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My Drive\ITA Newgen\uploads\2568\O15\"/>
    </mc:Choice>
  </mc:AlternateContent>
  <xr:revisionPtr revIDLastSave="0" documentId="13_ncr:1_{6F436C63-E098-4212-BF0A-0CD0E64F9407}" xr6:coauthVersionLast="47" xr6:coauthVersionMax="47" xr10:uidLastSave="{00000000-0000-0000-0000-000000000000}"/>
  <bookViews>
    <workbookView xWindow="-105" yWindow="0" windowWidth="19410" windowHeight="15585" xr2:uid="{00000000-000D-0000-FFFF-FFFF00000000}"/>
  </bookViews>
  <sheets>
    <sheet name="มี.ค.68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YfYpdiwhdlhsI8ppWRwVFP5pf4XAmz34znYOQDrGd0A="/>
    </ext>
  </extLst>
</workbook>
</file>

<file path=xl/calcChain.xml><?xml version="1.0" encoding="utf-8"?>
<calcChain xmlns="http://schemas.openxmlformats.org/spreadsheetml/2006/main">
  <c r="N19" i="16" l="1"/>
  <c r="M19" i="16"/>
  <c r="H17" i="16"/>
  <c r="N16" i="16"/>
  <c r="M16" i="16"/>
  <c r="H14" i="16"/>
  <c r="N13" i="16"/>
  <c r="M13" i="16"/>
  <c r="H11" i="16"/>
  <c r="H20" i="16" s="1"/>
  <c r="N10" i="16"/>
  <c r="M10" i="16"/>
  <c r="N7" i="16"/>
  <c r="M7" i="16"/>
</calcChain>
</file>

<file path=xl/sharedStrings.xml><?xml version="1.0" encoding="utf-8"?>
<sst xmlns="http://schemas.openxmlformats.org/spreadsheetml/2006/main" count="88" uniqueCount="49">
  <si>
    <t>ลำดับ</t>
  </si>
  <si>
    <t>ราคากลาง</t>
  </si>
  <si>
    <t>(บาท)</t>
  </si>
  <si>
    <t>เฉพาะเจาะจง</t>
  </si>
  <si>
    <t>บริษัท ซัคเซส ก๊อปปี้ จำกัด(สำนักงานใหญ่)</t>
  </si>
  <si>
    <t>งบประมาณ</t>
  </si>
  <si>
    <t>สถานีตำรวจนครบาลคันนายาว</t>
  </si>
  <si>
    <t xml:space="preserve">ค่าเช่าเครื่องถ่ายเอกสาร </t>
  </si>
  <si>
    <t>ค่าจ้างเหมาทำความสะอาดอาคารที่ทำการ</t>
  </si>
  <si>
    <t xml:space="preserve"> </t>
  </si>
  <si>
    <t>ค่าวัสดุน้ำมันเชื้อเพลิง</t>
  </si>
  <si>
    <t xml:space="preserve">บมจ.ธนาคารกรุงไทย </t>
  </si>
  <si>
    <t>PTT FILEET CARD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</si>
  <si>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</si>
  <si>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</si>
  <si>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</si>
  <si>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</si>
  <si>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</si>
  <si>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</t>
  </si>
  <si>
    <t>หน่วยงาน</t>
  </si>
  <si>
    <t>ชื่อรายการของ</t>
  </si>
  <si>
    <t>งานที่จัดซื้อจัดจ้าง</t>
  </si>
  <si>
    <t>วงเงินงบประมาณ</t>
  </si>
  <si>
    <t>ที่ได้รับจัดสรร  (บาท)</t>
  </si>
  <si>
    <t>แหล่งที่มาของ</t>
  </si>
  <si>
    <t>สถานการณ์</t>
  </si>
  <si>
    <t>จัดซื้อจัดจ้าง</t>
  </si>
  <si>
    <t>วิธีการจัดซื้อจัดจ้างฯ</t>
  </si>
  <si>
    <t>ราคาที่ตกลง</t>
  </si>
  <si>
    <t>รายชื่อผู้ประกอบการ</t>
  </si>
  <si>
    <t>จัดซื้อจัดจ้างที่ได้รับการคัดเลือก</t>
  </si>
  <si>
    <t>เลขที่โครงการ</t>
  </si>
  <si>
    <t>ในระบบ e-GP</t>
  </si>
  <si>
    <t xml:space="preserve">นางสาววงเดือน  ศรีมี </t>
  </si>
  <si>
    <t xml:space="preserve"> นายทองปลิว จันแก้ว  </t>
  </si>
  <si>
    <t>สิ้นสุดสัญญา</t>
  </si>
  <si>
    <t>พ.ศ.2568</t>
  </si>
  <si>
    <t>สน.คันนายาว</t>
  </si>
  <si>
    <t>คันนายาว</t>
  </si>
  <si>
    <t>กรุงเทพมหานคร</t>
  </si>
  <si>
    <t>สำนักงานตำรวจแห่งชาติ</t>
  </si>
  <si>
    <t>หน่วยงานภายใน</t>
  </si>
  <si>
    <t>ตร.</t>
  </si>
  <si>
    <t>แบบข้อมูลโครงการจัดซื้อจัดจ้างในรอบเดือน  ปีงบประมาณ พ.ศ.2568</t>
  </si>
  <si>
    <t>ไม่ต้องดำเนินการ</t>
  </si>
  <si>
    <t>ผ่านระบบ e-GP</t>
  </si>
  <si>
    <t>อยู่ระหว่างการดำเนินการและตรวจรับ</t>
  </si>
  <si>
    <t>ประจำเดือน มิถุนายน 2568</t>
  </si>
  <si>
    <t>จัดซื้อวัสดุคอมพิวเตอร์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</si>
</sst>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-* #,##0.00_-;\-* #,##0.00_-;_-* &quot;-&quot;??_-;_-@"/>
  </numFmts>
  <fonts count="13" x14ac:knownFonts="1">
    <font>
      <sz val="10"/>
      <color rgb="FF000000"/>
      <name val="Arial"/>
      <scheme val="minor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0"/>
      <color rgb="FF000000"/>
      <name val="Arial"/>
      <family val="2"/>
      <scheme val="minor"/>
    </font>
    <font>
      <b/>
      <sz val="18"/>
      <color theme="1"/>
      <name val="TH SarabunPSK"/>
      <family val="2"/>
    </font>
    <font>
      <sz val="18"/>
      <color rgb="FF000000"/>
      <name val="TH SarabunPSK"/>
      <family val="2"/>
    </font>
    <font>
      <sz val="12"/>
      <color theme="1"/>
      <name val="TH SarabunPSK"/>
      <family val="2"/>
      <charset val="222"/>
    </font>
    <font>
      <sz val="12"/>
      <color rgb="FF000000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8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188" fontId="8" fillId="2" borderId="4" xfId="0" applyNumberFormat="1" applyFont="1" applyFill="1" applyBorder="1" applyAlignment="1">
      <alignment horizontal="center" vertical="center"/>
    </xf>
    <xf numFmtId="188" fontId="8" fillId="2" borderId="8" xfId="0" applyNumberFormat="1" applyFont="1" applyFill="1" applyBorder="1" applyAlignment="1">
      <alignment horizontal="center" vertical="center"/>
    </xf>
    <xf numFmtId="188" fontId="8" fillId="2" borderId="1" xfId="0" applyNumberFormat="1" applyFont="1" applyFill="1" applyBorder="1" applyAlignment="1">
      <alignment horizontal="center" vertical="center"/>
    </xf>
    <xf numFmtId="188" fontId="8" fillId="2" borderId="6" xfId="0" applyNumberFormat="1" applyFont="1" applyFill="1" applyBorder="1" applyAlignment="1">
      <alignment horizontal="center" vertical="center"/>
    </xf>
    <xf numFmtId="188" fontId="8" fillId="2" borderId="9" xfId="0" applyNumberFormat="1" applyFont="1" applyFill="1" applyBorder="1" applyAlignment="1">
      <alignment horizontal="center" vertical="center"/>
    </xf>
    <xf numFmtId="188" fontId="8" fillId="2" borderId="2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187" fontId="11" fillId="0" borderId="4" xfId="1" applyFont="1" applyBorder="1" applyAlignment="1">
      <alignment vertical="center"/>
    </xf>
    <xf numFmtId="187" fontId="11" fillId="0" borderId="14" xfId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88" fontId="11" fillId="0" borderId="10" xfId="0" applyNumberFormat="1" applyFont="1" applyBorder="1" applyAlignment="1">
      <alignment horizontal="center" vertical="center"/>
    </xf>
    <xf numFmtId="188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188" fontId="11" fillId="0" borderId="5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87" fontId="11" fillId="0" borderId="14" xfId="1" applyFont="1" applyBorder="1" applyAlignment="1">
      <alignment vertical="center"/>
    </xf>
    <xf numFmtId="188" fontId="11" fillId="0" borderId="7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187" fontId="11" fillId="0" borderId="4" xfId="1" applyFont="1" applyBorder="1" applyAlignment="1">
      <alignment horizontal="center" vertical="center"/>
    </xf>
    <xf numFmtId="0" fontId="12" fillId="0" borderId="6" xfId="0" applyFont="1" applyBorder="1"/>
    <xf numFmtId="188" fontId="11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88" fontId="4" fillId="0" borderId="0" xfId="0" applyNumberFormat="1" applyFont="1" applyAlignment="1">
      <alignment horizontal="center" vertical="center"/>
    </xf>
    <xf numFmtId="0" fontId="5" fillId="0" borderId="0" xfId="0" applyFont="1"/>
    <xf numFmtId="188" fontId="8" fillId="2" borderId="3" xfId="0" applyNumberFormat="1" applyFont="1" applyFill="1" applyBorder="1" applyAlignment="1">
      <alignment horizontal="center" vertical="center"/>
    </xf>
    <xf numFmtId="188" fontId="8" fillId="2" borderId="1" xfId="0" applyNumberFormat="1" applyFont="1" applyFill="1" applyBorder="1" applyAlignment="1">
      <alignment horizontal="center" vertical="center"/>
    </xf>
    <xf numFmtId="188" fontId="8" fillId="2" borderId="12" xfId="0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288925</xdr:colOff>
      <xdr:row>21</xdr:row>
      <xdr:rowOff>212726</xdr:rowOff>
    </xdr:from>
    <xdr:to>
      <xdr:col>15</xdr:col>
      <xdr:colOff>565150</xdr:colOff>
      <xdr:row>27</xdr:row>
      <xdr:rowOff>5293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38686C48-4867-468B-9D6D-FCD80AD8914E}"/>
            </a:ext>
          </a:extLst>
        </xdr:cNvPr>
        <xdr:cNvSpPr txBox="1"/>
      </xdr:nvSpPr>
      <xdr:spPr>
        <a:xfrm>
          <a:off x="12777258" y="5663143"/>
          <a:ext cx="2689225" cy="1380067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  <a:r>
            <a:rPr lang="en-US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</a:t>
          </a: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ตรวจแล้วถูกต้อง</a:t>
          </a:r>
          <a:endParaRPr lang="en-US" sz="1100" b="1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พ.ต.อ.</a:t>
          </a:r>
          <a:r>
            <a:rPr lang="th-TH" sz="16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ทร์</a:t>
          </a:r>
          <a:r>
            <a:rPr lang="th-TH" sz="1600" baseline="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เครื่องสนุก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</a:t>
          </a:r>
          <a:r>
            <a:rPr lang="en-US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	(นิรุชพล  โยธามาตย์)</a:t>
          </a:r>
          <a:endParaRPr lang="th-TH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</a:t>
          </a:r>
          <a:r>
            <a:rPr lang="en-US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  </a:t>
          </a: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ผกก.สน.คันนายาว</a:t>
          </a: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kern="100" baseline="0">
              <a:solidFill>
                <a:schemeClr val="dk1"/>
              </a:solidFill>
              <a:effectLst/>
              <a:latin typeface="+mn-lt"/>
              <a:ea typeface="+mn-ea"/>
              <a:cs typeface="TH SarabunIT๙" panose="020B0500040200020003" pitchFamily="34" charset="-34"/>
            </a:rPr>
            <a:t>                                </a:t>
          </a:r>
          <a:endParaRPr lang="en-US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14</xdr:col>
      <xdr:colOff>624417</xdr:colOff>
      <xdr:row>20</xdr:row>
      <xdr:rowOff>23931</xdr:rowOff>
    </xdr:from>
    <xdr:to>
      <xdr:col>14</xdr:col>
      <xdr:colOff>1301750</xdr:colOff>
      <xdr:row>24</xdr:row>
      <xdr:rowOff>206411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94902FA-3DC6-1C6D-D190-7FA9FD1B0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0" y="5209764"/>
          <a:ext cx="677333" cy="1240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A937A-9E99-47F4-8A9E-39B31F2919F7}">
  <dimension ref="A1:AG995"/>
  <sheetViews>
    <sheetView tabSelected="1" zoomScale="90" zoomScaleNormal="90" workbookViewId="0">
      <selection activeCell="H25" sqref="H25"/>
    </sheetView>
  </sheetViews>
  <sheetFormatPr defaultColWidth="12.5703125" defaultRowHeight="21" x14ac:dyDescent="0.35"/>
  <cols>
    <col min="1" max="1" width="5.42578125" style="1" customWidth="1"/>
    <col min="2" max="3" width="11.28515625" style="1" customWidth="1"/>
    <col min="4" max="4" width="7" style="1" customWidth="1"/>
    <col min="5" max="5" width="11.28515625" style="1" customWidth="1"/>
    <col min="6" max="6" width="20.85546875" style="1" bestFit="1" customWidth="1"/>
    <col min="7" max="7" width="14.42578125" style="1" bestFit="1" customWidth="1"/>
    <col min="8" max="8" width="25.85546875" style="1" customWidth="1"/>
    <col min="9" max="9" width="17.140625" style="1" customWidth="1"/>
    <col min="10" max="10" width="12.140625" style="1" customWidth="1"/>
    <col min="11" max="11" width="24.28515625" style="1" customWidth="1"/>
    <col min="12" max="12" width="16.140625" style="1" customWidth="1"/>
    <col min="13" max="13" width="10.140625" style="1" customWidth="1"/>
    <col min="14" max="14" width="11.85546875" style="1" bestFit="1" customWidth="1"/>
    <col min="15" max="15" width="24.28515625" style="1" customWidth="1"/>
    <col min="16" max="16" width="13.42578125" style="1" customWidth="1"/>
    <col min="17" max="33" width="7" style="1" customWidth="1"/>
    <col min="34" max="16384" width="12.5703125" style="1"/>
  </cols>
  <sheetData>
    <row r="1" spans="1:33" ht="23.25" x14ac:dyDescent="0.35">
      <c r="A1" s="46" t="s">
        <v>43</v>
      </c>
      <c r="B1" s="46"/>
      <c r="C1" s="46"/>
      <c r="D1" s="46"/>
      <c r="E1" s="46"/>
      <c r="F1" s="46"/>
      <c r="G1" s="46"/>
      <c r="H1" s="47"/>
      <c r="I1" s="47"/>
      <c r="J1" s="47"/>
      <c r="K1" s="47"/>
      <c r="L1" s="47"/>
      <c r="M1" s="47"/>
      <c r="N1" s="47"/>
      <c r="O1" s="47"/>
      <c r="P1" s="4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3.25" x14ac:dyDescent="0.35">
      <c r="A2" s="46" t="s">
        <v>6</v>
      </c>
      <c r="B2" s="46"/>
      <c r="C2" s="46"/>
      <c r="D2" s="46"/>
      <c r="E2" s="46"/>
      <c r="F2" s="46"/>
      <c r="G2" s="46"/>
      <c r="H2" s="47"/>
      <c r="I2" s="47"/>
      <c r="J2" s="47"/>
      <c r="K2" s="47"/>
      <c r="L2" s="47"/>
      <c r="M2" s="47"/>
      <c r="N2" s="47"/>
      <c r="O2" s="47"/>
      <c r="P2" s="47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3.25" x14ac:dyDescent="0.35">
      <c r="A3" s="46" t="s">
        <v>47</v>
      </c>
      <c r="B3" s="46"/>
      <c r="C3" s="46"/>
      <c r="D3" s="46"/>
      <c r="E3" s="46"/>
      <c r="F3" s="46"/>
      <c r="G3" s="46"/>
      <c r="H3" s="47"/>
      <c r="I3" s="47"/>
      <c r="J3" s="47"/>
      <c r="K3" s="47"/>
      <c r="L3" s="47"/>
      <c r="M3" s="47"/>
      <c r="N3" s="47"/>
      <c r="O3" s="47"/>
      <c r="P3" s="4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s="9" customFormat="1" ht="18.75" x14ac:dyDescent="0.3">
      <c r="A5" s="48" t="s">
        <v>0</v>
      </c>
      <c r="B5" s="48" t="s">
        <v>13</v>
      </c>
      <c r="C5" s="48" t="s">
        <v>14</v>
      </c>
      <c r="D5" s="48" t="s">
        <v>15</v>
      </c>
      <c r="E5" s="48" t="s">
        <v>16</v>
      </c>
      <c r="F5" s="48" t="s">
        <v>17</v>
      </c>
      <c r="G5" s="10" t="s">
        <v>18</v>
      </c>
      <c r="H5" s="11" t="s">
        <v>20</v>
      </c>
      <c r="I5" s="12" t="s">
        <v>22</v>
      </c>
      <c r="J5" s="12" t="s">
        <v>24</v>
      </c>
      <c r="K5" s="12" t="s">
        <v>25</v>
      </c>
      <c r="L5" s="49" t="s">
        <v>27</v>
      </c>
      <c r="M5" s="12" t="s">
        <v>1</v>
      </c>
      <c r="N5" s="12" t="s">
        <v>28</v>
      </c>
      <c r="O5" s="12" t="s">
        <v>29</v>
      </c>
      <c r="P5" s="12" t="s">
        <v>31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9" customFormat="1" ht="18.75" x14ac:dyDescent="0.3">
      <c r="A6" s="48"/>
      <c r="B6" s="48"/>
      <c r="C6" s="48"/>
      <c r="D6" s="48"/>
      <c r="E6" s="48"/>
      <c r="F6" s="48"/>
      <c r="G6" s="13" t="s">
        <v>19</v>
      </c>
      <c r="H6" s="14" t="s">
        <v>21</v>
      </c>
      <c r="I6" s="15" t="s">
        <v>23</v>
      </c>
      <c r="J6" s="15" t="s">
        <v>5</v>
      </c>
      <c r="K6" s="15" t="s">
        <v>26</v>
      </c>
      <c r="L6" s="50"/>
      <c r="M6" s="15" t="s">
        <v>2</v>
      </c>
      <c r="N6" s="15" t="s">
        <v>26</v>
      </c>
      <c r="O6" s="15" t="s">
        <v>30</v>
      </c>
      <c r="P6" s="15" t="s">
        <v>32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s="7" customFormat="1" ht="31.5" x14ac:dyDescent="0.3">
      <c r="A7" s="42">
        <v>1</v>
      </c>
      <c r="B7" s="16" t="s">
        <v>36</v>
      </c>
      <c r="C7" s="16" t="s">
        <v>37</v>
      </c>
      <c r="D7" s="16" t="s">
        <v>38</v>
      </c>
      <c r="E7" s="16" t="s">
        <v>39</v>
      </c>
      <c r="F7" s="16" t="s">
        <v>40</v>
      </c>
      <c r="G7" s="16" t="s">
        <v>41</v>
      </c>
      <c r="H7" s="17" t="s">
        <v>7</v>
      </c>
      <c r="I7" s="18">
        <v>10000</v>
      </c>
      <c r="J7" s="19" t="s">
        <v>42</v>
      </c>
      <c r="K7" s="20" t="s">
        <v>46</v>
      </c>
      <c r="L7" s="21" t="s">
        <v>3</v>
      </c>
      <c r="M7" s="18">
        <f>I7</f>
        <v>10000</v>
      </c>
      <c r="N7" s="22">
        <f>I7</f>
        <v>10000</v>
      </c>
      <c r="O7" s="23" t="s">
        <v>4</v>
      </c>
      <c r="P7" s="20">
        <v>67109387756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s="7" customFormat="1" ht="19.5" x14ac:dyDescent="0.3">
      <c r="A8" s="42"/>
      <c r="B8" s="24"/>
      <c r="C8" s="24"/>
      <c r="D8" s="24"/>
      <c r="E8" s="24"/>
      <c r="F8" s="24"/>
      <c r="G8" s="24"/>
      <c r="H8" s="25" t="s">
        <v>47</v>
      </c>
      <c r="I8" s="26"/>
      <c r="J8" s="27"/>
      <c r="K8" s="26"/>
      <c r="L8" s="25"/>
      <c r="M8" s="26"/>
      <c r="N8" s="26"/>
      <c r="O8" s="28"/>
      <c r="P8" s="28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s="7" customFormat="1" ht="19.5" x14ac:dyDescent="0.3">
      <c r="A9" s="42"/>
      <c r="B9" s="29"/>
      <c r="C9" s="29"/>
      <c r="D9" s="29"/>
      <c r="E9" s="29"/>
      <c r="F9" s="29"/>
      <c r="G9" s="29"/>
      <c r="H9" s="30"/>
      <c r="I9" s="31"/>
      <c r="J9" s="32"/>
      <c r="K9" s="31"/>
      <c r="L9" s="30"/>
      <c r="M9" s="31"/>
      <c r="N9" s="31"/>
      <c r="O9" s="31"/>
      <c r="P9" s="31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s="7" customFormat="1" ht="19.5" x14ac:dyDescent="0.3">
      <c r="A10" s="43">
        <v>2</v>
      </c>
      <c r="B10" s="16" t="s">
        <v>36</v>
      </c>
      <c r="C10" s="16" t="s">
        <v>37</v>
      </c>
      <c r="D10" s="16" t="s">
        <v>38</v>
      </c>
      <c r="E10" s="16" t="s">
        <v>39</v>
      </c>
      <c r="F10" s="16" t="s">
        <v>40</v>
      </c>
      <c r="G10" s="16" t="s">
        <v>41</v>
      </c>
      <c r="H10" s="17" t="s">
        <v>8</v>
      </c>
      <c r="I10" s="18">
        <v>10000</v>
      </c>
      <c r="J10" s="19" t="s">
        <v>42</v>
      </c>
      <c r="K10" s="20" t="s">
        <v>46</v>
      </c>
      <c r="L10" s="21" t="s">
        <v>3</v>
      </c>
      <c r="M10" s="33">
        <f>I10</f>
        <v>10000</v>
      </c>
      <c r="N10" s="22">
        <f>I10</f>
        <v>10000</v>
      </c>
      <c r="O10" s="34" t="s">
        <v>34</v>
      </c>
      <c r="P10" s="20">
        <v>67119026641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s="7" customFormat="1" ht="19.5" x14ac:dyDescent="0.3">
      <c r="A11" s="44"/>
      <c r="B11" s="24"/>
      <c r="C11" s="24"/>
      <c r="D11" s="24"/>
      <c r="E11" s="24"/>
      <c r="F11" s="24"/>
      <c r="G11" s="24"/>
      <c r="H11" s="25" t="str">
        <f>H8</f>
        <v>ประจำเดือน มิถุนายน 2568</v>
      </c>
      <c r="I11" s="26"/>
      <c r="J11" s="27"/>
      <c r="K11" s="26"/>
      <c r="L11" s="25"/>
      <c r="M11" s="27"/>
      <c r="N11" s="28"/>
      <c r="O11" s="34"/>
      <c r="P11" s="35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s="7" customFormat="1" ht="19.5" x14ac:dyDescent="0.3">
      <c r="A12" s="45"/>
      <c r="B12" s="29"/>
      <c r="C12" s="29"/>
      <c r="D12" s="29"/>
      <c r="E12" s="29"/>
      <c r="F12" s="29"/>
      <c r="G12" s="29"/>
      <c r="H12" s="30"/>
      <c r="I12" s="31"/>
      <c r="J12" s="32"/>
      <c r="K12" s="31"/>
      <c r="L12" s="30"/>
      <c r="M12" s="32"/>
      <c r="N12" s="31"/>
      <c r="O12" s="30" t="s">
        <v>9</v>
      </c>
      <c r="P12" s="31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s="7" customFormat="1" ht="19.5" x14ac:dyDescent="0.3">
      <c r="A13" s="42">
        <v>3</v>
      </c>
      <c r="B13" s="16" t="s">
        <v>36</v>
      </c>
      <c r="C13" s="16" t="s">
        <v>37</v>
      </c>
      <c r="D13" s="16" t="s">
        <v>38</v>
      </c>
      <c r="E13" s="16" t="s">
        <v>39</v>
      </c>
      <c r="F13" s="16" t="s">
        <v>40</v>
      </c>
      <c r="G13" s="16" t="s">
        <v>41</v>
      </c>
      <c r="H13" s="37" t="s">
        <v>8</v>
      </c>
      <c r="I13" s="18">
        <v>13000</v>
      </c>
      <c r="J13" s="38" t="s">
        <v>42</v>
      </c>
      <c r="K13" s="20" t="s">
        <v>46</v>
      </c>
      <c r="L13" s="21" t="s">
        <v>3</v>
      </c>
      <c r="M13" s="18">
        <f>I13</f>
        <v>13000</v>
      </c>
      <c r="N13" s="22">
        <f>I13</f>
        <v>13000</v>
      </c>
      <c r="O13" s="22" t="s">
        <v>33</v>
      </c>
      <c r="P13" s="20">
        <v>67109388750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3" s="7" customFormat="1" ht="19.5" x14ac:dyDescent="0.3">
      <c r="A14" s="42"/>
      <c r="B14" s="24"/>
      <c r="C14" s="24"/>
      <c r="D14" s="24"/>
      <c r="E14" s="24"/>
      <c r="F14" s="24"/>
      <c r="G14" s="24"/>
      <c r="H14" s="25" t="str">
        <f>H8</f>
        <v>ประจำเดือน มิถุนายน 2568</v>
      </c>
      <c r="I14" s="26"/>
      <c r="J14" s="26"/>
      <c r="K14" s="26"/>
      <c r="L14" s="25"/>
      <c r="M14" s="26"/>
      <c r="N14" s="28"/>
      <c r="O14" s="28"/>
      <c r="P14" s="35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s="7" customFormat="1" ht="19.5" x14ac:dyDescent="0.3">
      <c r="A15" s="42"/>
      <c r="B15" s="24"/>
      <c r="C15" s="24"/>
      <c r="D15" s="24"/>
      <c r="E15" s="24"/>
      <c r="F15" s="24"/>
      <c r="G15" s="24"/>
      <c r="H15" s="31"/>
      <c r="I15" s="31"/>
      <c r="J15" s="31"/>
      <c r="K15" s="26"/>
      <c r="L15" s="25"/>
      <c r="M15" s="31"/>
      <c r="N15" s="31"/>
      <c r="O15" s="39"/>
      <c r="P15" s="40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s="7" customFormat="1" ht="19.5" x14ac:dyDescent="0.3">
      <c r="A16" s="42">
        <v>4</v>
      </c>
      <c r="B16" s="16" t="s">
        <v>36</v>
      </c>
      <c r="C16" s="16" t="s">
        <v>37</v>
      </c>
      <c r="D16" s="16" t="s">
        <v>38</v>
      </c>
      <c r="E16" s="16" t="s">
        <v>39</v>
      </c>
      <c r="F16" s="16" t="s">
        <v>40</v>
      </c>
      <c r="G16" s="16" t="s">
        <v>41</v>
      </c>
      <c r="H16" s="17" t="s">
        <v>10</v>
      </c>
      <c r="I16" s="18">
        <v>143656.87</v>
      </c>
      <c r="J16" s="19" t="s">
        <v>42</v>
      </c>
      <c r="K16" s="20" t="s">
        <v>35</v>
      </c>
      <c r="L16" s="21" t="s">
        <v>3</v>
      </c>
      <c r="M16" s="18">
        <f>I16</f>
        <v>143656.87</v>
      </c>
      <c r="N16" s="18">
        <f>I16</f>
        <v>143656.87</v>
      </c>
      <c r="O16" s="20" t="s">
        <v>11</v>
      </c>
      <c r="P16" s="20" t="s">
        <v>44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 s="7" customFormat="1" ht="19.5" x14ac:dyDescent="0.3">
      <c r="A17" s="42"/>
      <c r="B17" s="24"/>
      <c r="C17" s="24"/>
      <c r="D17" s="24"/>
      <c r="E17" s="24"/>
      <c r="F17" s="24"/>
      <c r="G17" s="24"/>
      <c r="H17" s="25" t="str">
        <f>H8</f>
        <v>ประจำเดือน มิถุนายน 2568</v>
      </c>
      <c r="I17" s="26"/>
      <c r="J17" s="27"/>
      <c r="K17" s="26"/>
      <c r="L17" s="25"/>
      <c r="M17" s="26"/>
      <c r="N17" s="26"/>
      <c r="O17" s="28" t="s">
        <v>12</v>
      </c>
      <c r="P17" s="28" t="s">
        <v>45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s="7" customFormat="1" ht="19.5" x14ac:dyDescent="0.3">
      <c r="A18" s="42"/>
      <c r="B18" s="29"/>
      <c r="C18" s="29"/>
      <c r="D18" s="29"/>
      <c r="E18" s="29"/>
      <c r="F18" s="29"/>
      <c r="G18" s="29"/>
      <c r="H18" s="30"/>
      <c r="I18" s="31"/>
      <c r="J18" s="32"/>
      <c r="K18" s="31"/>
      <c r="L18" s="30"/>
      <c r="M18" s="31"/>
      <c r="N18" s="31"/>
      <c r="O18" s="36"/>
      <c r="P18" s="3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s="5" customFormat="1" ht="31.5" x14ac:dyDescent="0.25">
      <c r="A19" s="42">
        <v>5</v>
      </c>
      <c r="B19" s="16" t="s">
        <v>36</v>
      </c>
      <c r="C19" s="16" t="s">
        <v>37</v>
      </c>
      <c r="D19" s="16" t="s">
        <v>38</v>
      </c>
      <c r="E19" s="16" t="s">
        <v>39</v>
      </c>
      <c r="F19" s="16" t="s">
        <v>40</v>
      </c>
      <c r="G19" s="16" t="s">
        <v>41</v>
      </c>
      <c r="H19" s="41" t="s">
        <v>48</v>
      </c>
      <c r="I19" s="18">
        <v>98274.4</v>
      </c>
      <c r="J19" s="19" t="s">
        <v>42</v>
      </c>
      <c r="K19" s="20" t="s">
        <v>35</v>
      </c>
      <c r="L19" s="21" t="s">
        <v>3</v>
      </c>
      <c r="M19" s="18">
        <f>I19</f>
        <v>98274.4</v>
      </c>
      <c r="N19" s="18">
        <f>I19</f>
        <v>98274.4</v>
      </c>
      <c r="O19" s="23" t="s">
        <v>4</v>
      </c>
      <c r="P19" s="20">
        <v>68079107943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x14ac:dyDescent="0.35">
      <c r="A20" s="42"/>
      <c r="B20" s="24"/>
      <c r="C20" s="24"/>
      <c r="D20" s="24"/>
      <c r="E20" s="24"/>
      <c r="F20" s="24"/>
      <c r="G20" s="24"/>
      <c r="H20" s="25" t="str">
        <f>H11</f>
        <v>ประจำเดือน มิถุนายน 2568</v>
      </c>
      <c r="I20" s="26"/>
      <c r="J20" s="27"/>
      <c r="K20" s="26"/>
      <c r="L20" s="25"/>
      <c r="M20" s="26"/>
      <c r="N20" s="26"/>
      <c r="O20" s="28"/>
      <c r="P20" s="28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x14ac:dyDescent="0.35">
      <c r="A21" s="42"/>
      <c r="B21" s="29"/>
      <c r="C21" s="29"/>
      <c r="D21" s="29"/>
      <c r="E21" s="29"/>
      <c r="F21" s="29"/>
      <c r="G21" s="29"/>
      <c r="H21" s="30"/>
      <c r="I21" s="31"/>
      <c r="J21" s="32"/>
      <c r="K21" s="31"/>
      <c r="L21" s="30"/>
      <c r="M21" s="31"/>
      <c r="N21" s="31"/>
      <c r="O21" s="36"/>
      <c r="P21" s="36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</sheetData>
  <mergeCells count="15"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L5:L6"/>
    <mergeCell ref="A19:A21"/>
    <mergeCell ref="A7:A9"/>
    <mergeCell ref="A10:A12"/>
    <mergeCell ref="A13:A15"/>
    <mergeCell ref="A16:A18"/>
  </mergeCells>
  <dataValidations count="1">
    <dataValidation type="list" allowBlank="1" showErrorMessage="1" sqref="K7 K10 K16 K13 K19" xr:uid="{4E00AFD9-6C52-4EDD-B975-A9B4DD4AF0C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4" right="0.21" top="0.75" bottom="0.68" header="0" footer="0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Suriya Hongsaput</cp:lastModifiedBy>
  <cp:lastPrinted>2025-07-07T15:18:39Z</cp:lastPrinted>
  <dcterms:created xsi:type="dcterms:W3CDTF">2009-03-24T02:42:43Z</dcterms:created>
  <dcterms:modified xsi:type="dcterms:W3CDTF">2025-07-07T15:22:09Z</dcterms:modified>
</cp:coreProperties>
</file>