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O11\"/>
    </mc:Choice>
  </mc:AlternateContent>
  <xr:revisionPtr revIDLastSave="0" documentId="13_ncr:1_{6CAE9D33-E9E7-46F7-ACD5-BF0462E5943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ต.ค." sheetId="21" r:id="rId1"/>
    <sheet name="พ.ย." sheetId="22" r:id="rId2"/>
    <sheet name="ธ.ค." sheetId="23" r:id="rId3"/>
    <sheet name="ม.ค." sheetId="24" r:id="rId4"/>
    <sheet name="ก.พ." sheetId="25" r:id="rId5"/>
    <sheet name="มี.ค." sheetId="26" r:id="rId6"/>
    <sheet name="เม.ย." sheetId="29" r:id="rId7"/>
    <sheet name="พ.ค." sheetId="2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YfYpdiwhdlhsI8ppWRwVFP5pf4XAmz34znYOQDrGd0A="/>
    </ext>
  </extLst>
</workbook>
</file>

<file path=xl/calcChain.xml><?xml version="1.0" encoding="utf-8"?>
<calcChain xmlns="http://schemas.openxmlformats.org/spreadsheetml/2006/main">
  <c r="B17" i="29" l="1"/>
  <c r="I16" i="29"/>
  <c r="G16" i="29"/>
  <c r="D16" i="29"/>
  <c r="B14" i="29"/>
  <c r="I13" i="29"/>
  <c r="H13" i="29"/>
  <c r="G13" i="29"/>
  <c r="D13" i="29"/>
  <c r="B11" i="29"/>
  <c r="I10" i="29"/>
  <c r="H10" i="29"/>
  <c r="G10" i="29"/>
  <c r="D10" i="29"/>
  <c r="I7" i="29"/>
  <c r="H7" i="29"/>
  <c r="G7" i="29"/>
  <c r="D7" i="29"/>
  <c r="I16" i="27"/>
  <c r="G16" i="27"/>
  <c r="D16" i="27"/>
  <c r="B14" i="27"/>
  <c r="I13" i="27"/>
  <c r="H13" i="27"/>
  <c r="G13" i="27"/>
  <c r="D13" i="27"/>
  <c r="B11" i="27"/>
  <c r="I10" i="27"/>
  <c r="H10" i="27"/>
  <c r="G10" i="27"/>
  <c r="D10" i="27"/>
  <c r="I7" i="27"/>
  <c r="H7" i="27"/>
  <c r="G7" i="27"/>
  <c r="D7" i="27"/>
  <c r="I16" i="26"/>
  <c r="G16" i="26"/>
  <c r="D16" i="26"/>
  <c r="B14" i="26"/>
  <c r="I13" i="26"/>
  <c r="H13" i="26"/>
  <c r="G13" i="26"/>
  <c r="D13" i="26"/>
  <c r="B11" i="26"/>
  <c r="I10" i="26"/>
  <c r="H10" i="26"/>
  <c r="G10" i="26"/>
  <c r="D10" i="26"/>
  <c r="I7" i="26"/>
  <c r="H7" i="26"/>
  <c r="G7" i="26"/>
  <c r="D7" i="26"/>
  <c r="I19" i="25"/>
  <c r="D19" i="25"/>
  <c r="G19" i="25"/>
  <c r="I16" i="25"/>
  <c r="G16" i="25"/>
  <c r="D16" i="25"/>
  <c r="B14" i="25"/>
  <c r="I13" i="25"/>
  <c r="H13" i="25"/>
  <c r="G13" i="25"/>
  <c r="D13" i="25"/>
  <c r="B11" i="25"/>
  <c r="B20" i="25" s="1"/>
  <c r="I10" i="25"/>
  <c r="H10" i="25"/>
  <c r="G10" i="25"/>
  <c r="D10" i="25"/>
  <c r="I7" i="25"/>
  <c r="H7" i="25"/>
  <c r="G7" i="25"/>
  <c r="D7" i="25"/>
  <c r="I16" i="24"/>
  <c r="G16" i="24"/>
  <c r="D16" i="24"/>
  <c r="B14" i="24"/>
  <c r="I13" i="24"/>
  <c r="H13" i="24"/>
  <c r="G13" i="24"/>
  <c r="D13" i="24"/>
  <c r="B11" i="24"/>
  <c r="I10" i="24"/>
  <c r="H10" i="24"/>
  <c r="G10" i="24"/>
  <c r="D10" i="24"/>
  <c r="I7" i="24"/>
  <c r="H7" i="24"/>
  <c r="G7" i="24"/>
  <c r="D7" i="24"/>
  <c r="I16" i="23"/>
  <c r="G16" i="23"/>
  <c r="D16" i="23"/>
  <c r="B14" i="23"/>
  <c r="I13" i="23"/>
  <c r="H13" i="23"/>
  <c r="G13" i="23"/>
  <c r="D13" i="23"/>
  <c r="B11" i="23"/>
  <c r="I10" i="23"/>
  <c r="H10" i="23"/>
  <c r="G10" i="23"/>
  <c r="D10" i="23"/>
  <c r="I7" i="23"/>
  <c r="H7" i="23"/>
  <c r="G7" i="23"/>
  <c r="D7" i="23"/>
  <c r="I16" i="22"/>
  <c r="G16" i="22"/>
  <c r="D16" i="22"/>
  <c r="B14" i="22"/>
  <c r="I13" i="22"/>
  <c r="H13" i="22"/>
  <c r="G13" i="22"/>
  <c r="D13" i="22"/>
  <c r="B11" i="22"/>
  <c r="I10" i="22"/>
  <c r="H10" i="22"/>
  <c r="G10" i="22"/>
  <c r="D10" i="22"/>
  <c r="I7" i="22"/>
  <c r="H7" i="22"/>
  <c r="G7" i="22"/>
  <c r="D7" i="22"/>
  <c r="H22" i="21"/>
  <c r="H19" i="21"/>
  <c r="H13" i="21"/>
  <c r="H10" i="21"/>
  <c r="H7" i="21"/>
  <c r="I22" i="21"/>
  <c r="I19" i="21"/>
  <c r="I16" i="21"/>
  <c r="I13" i="21"/>
  <c r="I10" i="21"/>
  <c r="I7" i="21"/>
  <c r="G22" i="21"/>
  <c r="G19" i="21"/>
  <c r="G16" i="21"/>
  <c r="G13" i="21"/>
  <c r="G10" i="21"/>
  <c r="G7" i="21"/>
  <c r="D22" i="21"/>
  <c r="D19" i="21"/>
  <c r="D16" i="21"/>
  <c r="D13" i="21"/>
  <c r="D10" i="21"/>
  <c r="D7" i="21"/>
  <c r="B17" i="27"/>
  <c r="B17" i="26"/>
  <c r="B17" i="25"/>
  <c r="B17" i="24"/>
  <c r="B17" i="23"/>
  <c r="B17" i="22"/>
  <c r="B17" i="21"/>
  <c r="B14" i="21"/>
  <c r="B23" i="21" s="1"/>
  <c r="B11" i="21"/>
  <c r="B20" i="21" s="1"/>
</calcChain>
</file>

<file path=xl/sharedStrings.xml><?xml version="1.0" encoding="utf-8"?>
<sst xmlns="http://schemas.openxmlformats.org/spreadsheetml/2006/main" count="342" uniqueCount="41">
  <si>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</si>
  <si>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</si>
  <si>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</si>
  <si>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</si>
  <si>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</si>
  <si>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</si>
  <si>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</si>
  <si>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</si>
  <si>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>ค่าวัสดุน้ำมันเชื้อเพลิง</t>
  </si>
  <si>
    <t xml:space="preserve">บมจ.ธนาคารกรุงไทย 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</si>
  <si>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</si>
  <si>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</si>
  <si>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</si>
  <si>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</si>
  <si>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วิธีการจัดซื้อจัดจ้างฯ</t>
  </si>
  <si>
    <t>รายชื่อผู้ประกอบการ</t>
  </si>
  <si>
    <t>จัดซื้อจัดจ้างที่ได้รับการคัดเลือก</t>
  </si>
  <si>
    <t xml:space="preserve">นางสาววงเดือน  ศรีมี </t>
  </si>
  <si>
    <t xml:space="preserve"> นายทองปลิว จันแก้ว  </t>
  </si>
  <si>
    <t>จัดซื้อวัสดุคอมพิวเตอร์</t>
  </si>
  <si>
    <t>รายชื่อผู้เสนอราคา</t>
  </si>
  <si>
    <t>เหตุผลที่คัดเลือกโดยสรุป</t>
  </si>
  <si>
    <t>เลขที่และวันที่ของสัญญา</t>
  </si>
  <si>
    <t>แบบข้อมูลโครงการจัดซื้อจัดจ้างในรอบเดือน  ปีงบประมาณ พ.ศ.2569</t>
  </si>
  <si>
    <t>ประจำเดือน พฤศจิกายน 2568</t>
  </si>
  <si>
    <t>ประจำเดือน ตุลาคม 2568</t>
  </si>
  <si>
    <t>PTT FLEET CARD</t>
  </si>
  <si>
    <t>ประจำเดือน ธันวาคม 2568</t>
  </si>
  <si>
    <t>ประจำเดือน มกราคม 2569</t>
  </si>
  <si>
    <t>จัดซื้อวัสดุสำนักงาน</t>
  </si>
  <si>
    <t>ประจำเดือน กุมภาพันธ์ 2569</t>
  </si>
  <si>
    <t>ประจำเดือน มีนาคม 2569</t>
  </si>
  <si>
    <t>ประจำเดือน เมษายน 2569</t>
  </si>
  <si>
    <t>เป็นผู้มีคุณสมบัติตรงตามขอบเขตของงาน</t>
  </si>
  <si>
    <t>เป็นผู้มีคุณสมบัติตรงตามเงื่อนไขที่กำหนด</t>
  </si>
  <si>
    <t>1/2569 วันที่ 22 กันยายน 2568</t>
  </si>
  <si>
    <t>2/2569 วันที่ 22 กันยายน 2568</t>
  </si>
  <si>
    <t>3/2569 วันที่ 22 กันยายน 2568</t>
  </si>
  <si>
    <t>ราคาที่เสนอ</t>
  </si>
  <si>
    <t>ราคาที่ตกลงซื้อหรือจ้าง</t>
  </si>
  <si>
    <t>ประจำเดือน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</si>
</sst>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b/>
      <sz val="18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sz val="12"/>
      <color theme="1"/>
      <name val="TH Sarabun New"/>
      <family val="2"/>
    </font>
    <font>
      <sz val="15"/>
      <color rgb="FF000000"/>
      <name val="TH Sarabun New"/>
      <family val="2"/>
    </font>
    <font>
      <sz val="12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88" fontId="4" fillId="0" borderId="0" xfId="0" applyNumberFormat="1" applyFont="1" applyAlignment="1">
      <alignment horizontal="center" vertical="center"/>
    </xf>
    <xf numFmtId="188" fontId="5" fillId="2" borderId="8" xfId="0" applyNumberFormat="1" applyFont="1" applyFill="1" applyBorder="1" applyAlignment="1">
      <alignment horizontal="center" vertical="center"/>
    </xf>
    <xf numFmtId="188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188" fontId="5" fillId="2" borderId="9" xfId="0" applyNumberFormat="1" applyFont="1" applyFill="1" applyBorder="1" applyAlignment="1">
      <alignment horizontal="center" vertical="center"/>
    </xf>
    <xf numFmtId="188" fontId="5" fillId="2" borderId="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87" fontId="8" fillId="0" borderId="4" xfId="1" applyFont="1" applyBorder="1" applyAlignment="1">
      <alignment vertical="center"/>
    </xf>
    <xf numFmtId="188" fontId="8" fillId="0" borderId="10" xfId="0" applyNumberFormat="1" applyFont="1" applyBorder="1" applyAlignment="1">
      <alignment horizontal="center" vertical="center"/>
    </xf>
    <xf numFmtId="188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188" fontId="5" fillId="2" borderId="13" xfId="0" applyNumberFormat="1" applyFont="1" applyFill="1" applyBorder="1" applyAlignment="1">
      <alignment horizontal="center" vertical="center" wrapText="1"/>
    </xf>
    <xf numFmtId="188" fontId="5" fillId="2" borderId="6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88" fontId="5" fillId="2" borderId="13" xfId="0" applyNumberFormat="1" applyFont="1" applyFill="1" applyBorder="1" applyAlignment="1">
      <alignment horizontal="center" vertical="center"/>
    </xf>
    <xf numFmtId="188" fontId="5" fillId="2" borderId="6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88" fontId="8" fillId="0" borderId="4" xfId="0" applyNumberFormat="1" applyFont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/>
    </xf>
    <xf numFmtId="188" fontId="8" fillId="0" borderId="6" xfId="0" applyNumberFormat="1" applyFont="1" applyBorder="1" applyAlignment="1">
      <alignment horizontal="center" vertical="center"/>
    </xf>
    <xf numFmtId="188" fontId="2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8" fontId="5" fillId="2" borderId="3" xfId="0" applyNumberFormat="1" applyFont="1" applyFill="1" applyBorder="1" applyAlignment="1">
      <alignment horizontal="center" vertical="center"/>
    </xf>
    <xf numFmtId="188" fontId="5" fillId="2" borderId="1" xfId="0" applyNumberFormat="1" applyFont="1" applyFill="1" applyBorder="1" applyAlignment="1">
      <alignment horizontal="center" vertical="center"/>
    </xf>
    <xf numFmtId="188" fontId="5" fillId="2" borderId="1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978672</xdr:colOff>
      <xdr:row>23</xdr:row>
      <xdr:rowOff>225138</xdr:rowOff>
    </xdr:from>
    <xdr:ext cx="477220" cy="991198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466971BF-0768-463A-A8C7-22D12E56A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27" y="6528956"/>
          <a:ext cx="477220" cy="991198"/>
        </a:xfrm>
        <a:prstGeom prst="rect">
          <a:avLst/>
        </a:prstGeom>
      </xdr:spPr>
    </xdr:pic>
    <xdr:clientData/>
  </xdr:oneCellAnchor>
  <xdr:twoCellAnchor>
    <xdr:from>
      <xdr:col>8</xdr:col>
      <xdr:colOff>945571</xdr:colOff>
      <xdr:row>24</xdr:row>
      <xdr:rowOff>116898</xdr:rowOff>
    </xdr:from>
    <xdr:to>
      <xdr:col>10</xdr:col>
      <xdr:colOff>813954</xdr:colOff>
      <xdr:row>29</xdr:row>
      <xdr:rowOff>174050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FCA0C17E-9CB2-4A63-92D4-719D9946669C}"/>
            </a:ext>
          </a:extLst>
        </xdr:cNvPr>
        <xdr:cNvSpPr txBox="1"/>
      </xdr:nvSpPr>
      <xdr:spPr>
        <a:xfrm>
          <a:off x="10358003" y="6723784"/>
          <a:ext cx="2907724" cy="157249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504153</xdr:colOff>
      <xdr:row>18</xdr:row>
      <xdr:rowOff>34637</xdr:rowOff>
    </xdr:from>
    <xdr:to>
      <xdr:col>8</xdr:col>
      <xdr:colOff>981373</xdr:colOff>
      <xdr:row>21</xdr:row>
      <xdr:rowOff>116630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5FDDDC9-C996-42D9-BB14-34BC18AC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0221" y="4918364"/>
          <a:ext cx="477220" cy="991198"/>
        </a:xfrm>
        <a:prstGeom prst="rect">
          <a:avLst/>
        </a:prstGeom>
      </xdr:spPr>
    </xdr:pic>
    <xdr:clientData/>
  </xdr:twoCellAnchor>
  <xdr:twoCellAnchor>
    <xdr:from>
      <xdr:col>7</xdr:col>
      <xdr:colOff>1049480</xdr:colOff>
      <xdr:row>18</xdr:row>
      <xdr:rowOff>212147</xdr:rowOff>
    </xdr:from>
    <xdr:to>
      <xdr:col>9</xdr:col>
      <xdr:colOff>493569</xdr:colOff>
      <xdr:row>23</xdr:row>
      <xdr:rowOff>269299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3ACC471-A08D-4B46-A678-4C6DC95B1C42}"/>
            </a:ext>
          </a:extLst>
        </xdr:cNvPr>
        <xdr:cNvSpPr txBox="1"/>
      </xdr:nvSpPr>
      <xdr:spPr>
        <a:xfrm>
          <a:off x="8401048" y="5095874"/>
          <a:ext cx="2890407" cy="157249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447005</xdr:colOff>
      <xdr:row>18</xdr:row>
      <xdr:rowOff>0</xdr:rowOff>
    </xdr:from>
    <xdr:to>
      <xdr:col>9</xdr:col>
      <xdr:colOff>924225</xdr:colOff>
      <xdr:row>21</xdr:row>
      <xdr:rowOff>76798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71357A-AA3C-46FE-892A-51EFD392C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280" y="4914900"/>
          <a:ext cx="477220" cy="991198"/>
        </a:xfrm>
        <a:prstGeom prst="rect">
          <a:avLst/>
        </a:prstGeom>
      </xdr:spPr>
    </xdr:pic>
    <xdr:clientData/>
  </xdr:twoCellAnchor>
  <xdr:twoCellAnchor>
    <xdr:from>
      <xdr:col>8</xdr:col>
      <xdr:colOff>628650</xdr:colOff>
      <xdr:row>18</xdr:row>
      <xdr:rowOff>205219</xdr:rowOff>
    </xdr:from>
    <xdr:to>
      <xdr:col>10</xdr:col>
      <xdr:colOff>323850</xdr:colOff>
      <xdr:row>23</xdr:row>
      <xdr:rowOff>253712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FF97254A-6BC1-49A7-AABD-6C97065F4349}"/>
            </a:ext>
          </a:extLst>
        </xdr:cNvPr>
        <xdr:cNvSpPr txBox="1"/>
      </xdr:nvSpPr>
      <xdr:spPr>
        <a:xfrm>
          <a:off x="9820275" y="5120119"/>
          <a:ext cx="2895600" cy="157249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751805</xdr:colOff>
      <xdr:row>17</xdr:row>
      <xdr:rowOff>161925</xdr:rowOff>
    </xdr:from>
    <xdr:to>
      <xdr:col>9</xdr:col>
      <xdr:colOff>1229025</xdr:colOff>
      <xdr:row>20</xdr:row>
      <xdr:rowOff>248248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F934C68-4182-4A61-ABA0-DC46BBFCA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180" y="4781550"/>
          <a:ext cx="477220" cy="991198"/>
        </a:xfrm>
        <a:prstGeom prst="rect">
          <a:avLst/>
        </a:prstGeom>
      </xdr:spPr>
    </xdr:pic>
    <xdr:clientData/>
  </xdr:twoCellAnchor>
  <xdr:twoCellAnchor>
    <xdr:from>
      <xdr:col>8</xdr:col>
      <xdr:colOff>1038226</xdr:colOff>
      <xdr:row>18</xdr:row>
      <xdr:rowOff>71869</xdr:rowOff>
    </xdr:from>
    <xdr:to>
      <xdr:col>10</xdr:col>
      <xdr:colOff>619126</xdr:colOff>
      <xdr:row>23</xdr:row>
      <xdr:rowOff>120362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E8BC20AC-F160-47A9-AD03-DADF8F2C8BF8}"/>
            </a:ext>
          </a:extLst>
        </xdr:cNvPr>
        <xdr:cNvSpPr txBox="1"/>
      </xdr:nvSpPr>
      <xdr:spPr>
        <a:xfrm>
          <a:off x="10229851" y="4986769"/>
          <a:ext cx="2838450" cy="157249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970880</xdr:colOff>
      <xdr:row>20</xdr:row>
      <xdr:rowOff>152400</xdr:rowOff>
    </xdr:from>
    <xdr:to>
      <xdr:col>9</xdr:col>
      <xdr:colOff>1448100</xdr:colOff>
      <xdr:row>24</xdr:row>
      <xdr:rowOff>598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34ABA1-AE69-41E6-947E-C6E65848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0805" y="5657850"/>
          <a:ext cx="477220" cy="991198"/>
        </a:xfrm>
        <a:prstGeom prst="rect">
          <a:avLst/>
        </a:prstGeom>
      </xdr:spPr>
    </xdr:pic>
    <xdr:clientData/>
  </xdr:twoCellAnchor>
  <xdr:twoCellAnchor>
    <xdr:from>
      <xdr:col>8</xdr:col>
      <xdr:colOff>1266825</xdr:colOff>
      <xdr:row>21</xdr:row>
      <xdr:rowOff>119494</xdr:rowOff>
    </xdr:from>
    <xdr:to>
      <xdr:col>10</xdr:col>
      <xdr:colOff>819150</xdr:colOff>
      <xdr:row>26</xdr:row>
      <xdr:rowOff>167987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7EE6BCB-091D-493E-BD96-3E918A2B0BDD}"/>
            </a:ext>
          </a:extLst>
        </xdr:cNvPr>
        <xdr:cNvSpPr txBox="1"/>
      </xdr:nvSpPr>
      <xdr:spPr>
        <a:xfrm>
          <a:off x="10601325" y="5853544"/>
          <a:ext cx="2924175" cy="157249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1209005</xdr:colOff>
      <xdr:row>17</xdr:row>
      <xdr:rowOff>171450</xdr:rowOff>
    </xdr:from>
    <xdr:to>
      <xdr:col>9</xdr:col>
      <xdr:colOff>1686225</xdr:colOff>
      <xdr:row>20</xdr:row>
      <xdr:rowOff>257773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01BA8CB-BD4B-4EBF-8D49-47D61DAF1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155" y="4791075"/>
          <a:ext cx="477220" cy="991198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18</xdr:row>
      <xdr:rowOff>109969</xdr:rowOff>
    </xdr:from>
    <xdr:to>
      <xdr:col>10</xdr:col>
      <xdr:colOff>1123950</xdr:colOff>
      <xdr:row>23</xdr:row>
      <xdr:rowOff>158462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C89E863D-F468-411F-8692-1B600B06ABAA}"/>
            </a:ext>
          </a:extLst>
        </xdr:cNvPr>
        <xdr:cNvSpPr txBox="1"/>
      </xdr:nvSpPr>
      <xdr:spPr>
        <a:xfrm>
          <a:off x="10725150" y="5024869"/>
          <a:ext cx="2828925" cy="157249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1504949</xdr:colOff>
      <xdr:row>18</xdr:row>
      <xdr:rowOff>76200</xdr:rowOff>
    </xdr:from>
    <xdr:to>
      <xdr:col>10</xdr:col>
      <xdr:colOff>628650</xdr:colOff>
      <xdr:row>23</xdr:row>
      <xdr:rowOff>47625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466CA19C-13EF-466A-8550-A03C79955242}"/>
            </a:ext>
          </a:extLst>
        </xdr:cNvPr>
        <xdr:cNvSpPr txBox="1"/>
      </xdr:nvSpPr>
      <xdr:spPr>
        <a:xfrm>
          <a:off x="10744199" y="4991100"/>
          <a:ext cx="2733676" cy="14954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9</xdr:col>
      <xdr:colOff>773451</xdr:colOff>
      <xdr:row>17</xdr:row>
      <xdr:rowOff>166234</xdr:rowOff>
    </xdr:from>
    <xdr:to>
      <xdr:col>9</xdr:col>
      <xdr:colOff>1381125</xdr:colOff>
      <xdr:row>20</xdr:row>
      <xdr:rowOff>237164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0B701B-B1B4-4A65-B96A-1520FC42C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1026" y="4785859"/>
          <a:ext cx="607674" cy="9758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1504949</xdr:colOff>
      <xdr:row>18</xdr:row>
      <xdr:rowOff>76200</xdr:rowOff>
    </xdr:from>
    <xdr:to>
      <xdr:col>10</xdr:col>
      <xdr:colOff>628650</xdr:colOff>
      <xdr:row>23</xdr:row>
      <xdr:rowOff>47625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4DD3D547-74F2-46CA-9FFB-564E70F38268}"/>
            </a:ext>
          </a:extLst>
        </xdr:cNvPr>
        <xdr:cNvSpPr txBox="1"/>
      </xdr:nvSpPr>
      <xdr:spPr>
        <a:xfrm>
          <a:off x="10744199" y="4991100"/>
          <a:ext cx="2733676" cy="14954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(นิรุชพล  โยธามาตย์)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</a:t>
          </a:r>
          <a:b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</a:b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                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9</xdr:col>
      <xdr:colOff>821076</xdr:colOff>
      <xdr:row>17</xdr:row>
      <xdr:rowOff>185284</xdr:rowOff>
    </xdr:from>
    <xdr:to>
      <xdr:col>9</xdr:col>
      <xdr:colOff>1428750</xdr:colOff>
      <xdr:row>20</xdr:row>
      <xdr:rowOff>256214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ECC851D-AA75-4D74-9F62-3CA0BB5C1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8651" y="4804909"/>
          <a:ext cx="607674" cy="97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461A-5150-43EB-BAA9-A68F3997C23A}">
  <dimension ref="A1:AA995"/>
  <sheetViews>
    <sheetView zoomScale="110" zoomScaleNormal="110" workbookViewId="0">
      <selection activeCell="B21" sqref="B21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8.42578125" style="2" customWidth="1"/>
    <col min="4" max="4" width="11.7109375" style="2" customWidth="1"/>
    <col min="5" max="5" width="17.5703125" style="2" customWidth="1"/>
    <col min="6" max="6" width="21.7109375" style="2" customWidth="1"/>
    <col min="7" max="7" width="11.85546875" style="2" customWidth="1"/>
    <col min="8" max="8" width="27.5703125" style="2" customWidth="1"/>
    <col min="9" max="9" width="16.7109375" style="2" customWidth="1"/>
    <col min="10" max="10" width="28.85546875" style="2" customWidth="1"/>
    <col min="11" max="11" width="26.42578125" style="2" customWidth="1"/>
    <col min="12" max="27" width="7" style="2" customWidth="1"/>
    <col min="28" max="16384" width="12.5703125" style="2"/>
  </cols>
  <sheetData>
    <row r="1" spans="1:27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5000000000000004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16" customFormat="1" ht="23.25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s="16" customFormat="1" ht="23.25" x14ac:dyDescent="0.55000000000000004">
      <c r="A8" s="40"/>
      <c r="B8" s="17" t="s">
        <v>25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s="16" customFormat="1" ht="23.25" x14ac:dyDescent="0.55000000000000004">
      <c r="A11" s="42"/>
      <c r="B11" s="17" t="str">
        <f>B8</f>
        <v>ประจำเดือน ตุลาคม 2568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s="16" customFormat="1" ht="23.25" x14ac:dyDescent="0.55000000000000004">
      <c r="A14" s="40"/>
      <c r="B14" s="17" t="str">
        <f>B8</f>
        <v>ประจำเดือน ตุลาคม 2568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s="16" customFormat="1" ht="23.25" x14ac:dyDescent="0.55000000000000004">
      <c r="A16" s="40">
        <v>4</v>
      </c>
      <c r="B16" s="10" t="s">
        <v>8</v>
      </c>
      <c r="C16" s="11">
        <v>171009.3</v>
      </c>
      <c r="D16" s="11">
        <f>C16</f>
        <v>171009.3</v>
      </c>
      <c r="E16" s="12" t="s">
        <v>3</v>
      </c>
      <c r="F16" s="14" t="s">
        <v>9</v>
      </c>
      <c r="G16" s="11">
        <f>C16</f>
        <v>171009.3</v>
      </c>
      <c r="H16" s="14" t="s">
        <v>9</v>
      </c>
      <c r="I16" s="11">
        <f>C16</f>
        <v>171009.3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s="16" customFormat="1" ht="23.25" x14ac:dyDescent="0.55000000000000004">
      <c r="A17" s="40"/>
      <c r="B17" s="17" t="str">
        <f>B8</f>
        <v>ประจำเดือน ตุลาคม 2568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25" customFormat="1" ht="22.9" customHeight="1" x14ac:dyDescent="0.45">
      <c r="A19" s="40">
        <v>5</v>
      </c>
      <c r="B19" s="17" t="s">
        <v>29</v>
      </c>
      <c r="C19" s="11">
        <v>179978.28</v>
      </c>
      <c r="D19" s="11">
        <f>C19</f>
        <v>179978.28</v>
      </c>
      <c r="E19" s="12" t="s">
        <v>3</v>
      </c>
      <c r="F19" s="33" t="s">
        <v>4</v>
      </c>
      <c r="G19" s="11">
        <f>C19</f>
        <v>179978.28</v>
      </c>
      <c r="H19" s="33" t="str">
        <f>F19</f>
        <v>บริษัท ซัคเซส ก๊อปปี้ จำกัด(สำนักงานใหญ่)</v>
      </c>
      <c r="I19" s="11">
        <f>C19</f>
        <v>179978.28</v>
      </c>
      <c r="J19" s="28" t="s">
        <v>34</v>
      </c>
      <c r="K19" s="48" t="s">
        <v>35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x14ac:dyDescent="0.55000000000000004">
      <c r="A20" s="40"/>
      <c r="B20" s="17" t="str">
        <f>B11</f>
        <v>ประจำเดือน ตุลาคม 2568</v>
      </c>
      <c r="C20" s="18"/>
      <c r="D20" s="18"/>
      <c r="E20" s="17"/>
      <c r="F20" s="34"/>
      <c r="G20" s="18"/>
      <c r="H20" s="34"/>
      <c r="I20" s="18"/>
      <c r="J20" s="29"/>
      <c r="K20" s="4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5000000000000004">
      <c r="A21" s="40"/>
      <c r="B21" s="19"/>
      <c r="C21" s="20"/>
      <c r="D21" s="20"/>
      <c r="E21" s="19"/>
      <c r="F21" s="35"/>
      <c r="G21" s="20"/>
      <c r="H21" s="35"/>
      <c r="I21" s="20"/>
      <c r="J21" s="30"/>
      <c r="K21" s="5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55000000000000004">
      <c r="A22" s="40">
        <v>6</v>
      </c>
      <c r="B22" s="17" t="s">
        <v>19</v>
      </c>
      <c r="C22" s="11">
        <v>99470</v>
      </c>
      <c r="D22" s="11">
        <f>C22</f>
        <v>99470</v>
      </c>
      <c r="E22" s="12" t="s">
        <v>3</v>
      </c>
      <c r="F22" s="33" t="s">
        <v>4</v>
      </c>
      <c r="G22" s="11">
        <f>C22</f>
        <v>99470</v>
      </c>
      <c r="H22" s="33" t="str">
        <f>F22</f>
        <v>บริษัท ซัคเซส ก๊อปปี้ จำกัด(สำนักงานใหญ่)</v>
      </c>
      <c r="I22" s="11">
        <f>C22</f>
        <v>99470</v>
      </c>
      <c r="J22" s="28" t="s">
        <v>34</v>
      </c>
      <c r="K22" s="4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55000000000000004">
      <c r="A23" s="40"/>
      <c r="B23" s="17" t="str">
        <f>B14</f>
        <v>ประจำเดือน ตุลาคม 2568</v>
      </c>
      <c r="C23" s="18"/>
      <c r="D23" s="18"/>
      <c r="E23" s="17"/>
      <c r="F23" s="34"/>
      <c r="G23" s="18"/>
      <c r="H23" s="34"/>
      <c r="I23" s="18"/>
      <c r="J23" s="29"/>
      <c r="K23" s="4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55000000000000004">
      <c r="A24" s="40"/>
      <c r="B24" s="19"/>
      <c r="C24" s="20"/>
      <c r="D24" s="20"/>
      <c r="E24" s="19"/>
      <c r="F24" s="35"/>
      <c r="G24" s="20"/>
      <c r="H24" s="35"/>
      <c r="I24" s="20"/>
      <c r="J24" s="30"/>
      <c r="K24" s="5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8">
    <mergeCell ref="A19:A21"/>
    <mergeCell ref="A22:A24"/>
    <mergeCell ref="K13:K15"/>
    <mergeCell ref="K16:K18"/>
    <mergeCell ref="K19:K21"/>
    <mergeCell ref="F19:F21"/>
    <mergeCell ref="F22:F24"/>
    <mergeCell ref="H22:H24"/>
    <mergeCell ref="J22:J24"/>
    <mergeCell ref="A1:K1"/>
    <mergeCell ref="A2:K2"/>
    <mergeCell ref="A3:K3"/>
    <mergeCell ref="A7:A9"/>
    <mergeCell ref="A10:A12"/>
    <mergeCell ref="A5:A6"/>
    <mergeCell ref="F5:F6"/>
    <mergeCell ref="J5:J6"/>
    <mergeCell ref="E5:E6"/>
    <mergeCell ref="K5:K6"/>
    <mergeCell ref="K7:K9"/>
    <mergeCell ref="K10:K12"/>
    <mergeCell ref="K22:K24"/>
    <mergeCell ref="A13:A15"/>
    <mergeCell ref="A16:A18"/>
    <mergeCell ref="H19:H21"/>
    <mergeCell ref="F7:F9"/>
    <mergeCell ref="F10:F12"/>
    <mergeCell ref="F13:F15"/>
    <mergeCell ref="J7:J9"/>
    <mergeCell ref="J10:J12"/>
    <mergeCell ref="J13:J15"/>
    <mergeCell ref="J19:J21"/>
    <mergeCell ref="I5:I6"/>
    <mergeCell ref="J16:J18"/>
    <mergeCell ref="G5:G6"/>
    <mergeCell ref="H7:H9"/>
    <mergeCell ref="H10:H12"/>
    <mergeCell ref="H13:H15"/>
  </mergeCells>
  <pageMargins left="0.24" right="0.21" top="0.75" bottom="0.68" header="0" footer="0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EB92-ABD2-4001-A586-08302FF4C2E2}">
  <dimension ref="A1:Z989"/>
  <sheetViews>
    <sheetView zoomScale="110" zoomScaleNormal="110" workbookViewId="0">
      <selection activeCell="C20" sqref="C20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8.28515625" style="2" customWidth="1"/>
    <col min="4" max="4" width="11.7109375" style="2" customWidth="1"/>
    <col min="5" max="5" width="16.140625" style="2" customWidth="1"/>
    <col min="6" max="6" width="19.85546875" style="2" customWidth="1"/>
    <col min="7" max="7" width="11.85546875" style="2" customWidth="1"/>
    <col min="8" max="8" width="25.7109375" style="2" customWidth="1"/>
    <col min="9" max="9" width="26" style="2" customWidth="1"/>
    <col min="10" max="10" width="27.140625" style="2" customWidth="1"/>
    <col min="11" max="11" width="27.28515625" style="2" customWidth="1"/>
    <col min="12" max="26" width="7" style="2" customWidth="1"/>
    <col min="27" max="16384" width="12.5703125" style="2"/>
  </cols>
  <sheetData>
    <row r="1" spans="1:26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6" customFormat="1" ht="23.25" customHeight="1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3.25" x14ac:dyDescent="0.55000000000000004">
      <c r="A8" s="40"/>
      <c r="B8" s="17" t="s">
        <v>24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3.25" x14ac:dyDescent="0.55000000000000004">
      <c r="A11" s="42"/>
      <c r="B11" s="17" t="str">
        <f>B8</f>
        <v>ประจำเดือน พฤศจิกายน 2568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23.25" x14ac:dyDescent="0.55000000000000004">
      <c r="A14" s="40"/>
      <c r="B14" s="17" t="str">
        <f>B8</f>
        <v>ประจำเดือน พฤศจิกายน 2568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23.25" x14ac:dyDescent="0.55000000000000004">
      <c r="A16" s="40">
        <v>4</v>
      </c>
      <c r="B16" s="10" t="s">
        <v>8</v>
      </c>
      <c r="C16" s="11">
        <v>149761.1</v>
      </c>
      <c r="D16" s="11">
        <f>C16</f>
        <v>149761.1</v>
      </c>
      <c r="E16" s="12" t="s">
        <v>3</v>
      </c>
      <c r="F16" s="14" t="s">
        <v>9</v>
      </c>
      <c r="G16" s="11">
        <f>C16</f>
        <v>149761.1</v>
      </c>
      <c r="H16" s="14" t="s">
        <v>9</v>
      </c>
      <c r="I16" s="11">
        <f>C16</f>
        <v>149761.1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23.25" x14ac:dyDescent="0.55000000000000004">
      <c r="A17" s="40"/>
      <c r="B17" s="17" t="str">
        <f>B8</f>
        <v>ประจำเดือน พฤศจิกายน 2568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8">
    <mergeCell ref="A1:K1"/>
    <mergeCell ref="A2:K2"/>
    <mergeCell ref="A3:K3"/>
    <mergeCell ref="A10:A12"/>
    <mergeCell ref="J10:J12"/>
    <mergeCell ref="A5:A6"/>
    <mergeCell ref="E5:E6"/>
    <mergeCell ref="F5:F6"/>
    <mergeCell ref="H10:H12"/>
    <mergeCell ref="F10:F12"/>
    <mergeCell ref="J5:J6"/>
    <mergeCell ref="A7:A9"/>
    <mergeCell ref="J7:J9"/>
    <mergeCell ref="H7:H9"/>
    <mergeCell ref="F7:F9"/>
    <mergeCell ref="G5:G6"/>
    <mergeCell ref="I5:I6"/>
    <mergeCell ref="A13:A15"/>
    <mergeCell ref="J13:J15"/>
    <mergeCell ref="A16:A18"/>
    <mergeCell ref="J16:J18"/>
    <mergeCell ref="H13:H15"/>
    <mergeCell ref="F13:F15"/>
    <mergeCell ref="K5:K6"/>
    <mergeCell ref="K7:K9"/>
    <mergeCell ref="K10:K12"/>
    <mergeCell ref="K13:K15"/>
    <mergeCell ref="K16:K18"/>
  </mergeCells>
  <pageMargins left="0.24" right="0.21" top="0.75" bottom="0.68" header="0" footer="0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9501-E7F2-4C40-B751-36AF4BB7143A}">
  <dimension ref="A1:Z989"/>
  <sheetViews>
    <sheetView workbookViewId="0">
      <selection activeCell="H21" sqref="H21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9.140625" style="2" customWidth="1"/>
    <col min="4" max="4" width="11.7109375" style="2" customWidth="1"/>
    <col min="5" max="5" width="18.5703125" style="2" customWidth="1"/>
    <col min="6" max="6" width="17.42578125" style="2" customWidth="1"/>
    <col min="7" max="7" width="11.85546875" style="2" customWidth="1"/>
    <col min="8" max="8" width="26.7109375" style="2" customWidth="1"/>
    <col min="9" max="9" width="20.85546875" style="2" customWidth="1"/>
    <col min="10" max="10" width="27.140625" style="2" customWidth="1"/>
    <col min="11" max="11" width="27" style="2" customWidth="1"/>
    <col min="12" max="26" width="7" style="2" customWidth="1"/>
    <col min="27" max="16384" width="12.5703125" style="2"/>
  </cols>
  <sheetData>
    <row r="1" spans="1:26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6" customFormat="1" ht="23.25" customHeight="1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3.25" x14ac:dyDescent="0.55000000000000004">
      <c r="A8" s="40"/>
      <c r="B8" s="17" t="s">
        <v>27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3.25" x14ac:dyDescent="0.55000000000000004">
      <c r="A11" s="42"/>
      <c r="B11" s="17" t="str">
        <f>B8</f>
        <v>ประจำเดือน ธันวาคม 2568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23.25" x14ac:dyDescent="0.55000000000000004">
      <c r="A14" s="40"/>
      <c r="B14" s="17" t="str">
        <f>B8</f>
        <v>ประจำเดือน ธันวาคม 2568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23.25" x14ac:dyDescent="0.55000000000000004">
      <c r="A16" s="40">
        <v>4</v>
      </c>
      <c r="B16" s="10" t="s">
        <v>8</v>
      </c>
      <c r="C16" s="11">
        <v>152202.62</v>
      </c>
      <c r="D16" s="11">
        <f>C16</f>
        <v>152202.62</v>
      </c>
      <c r="E16" s="12" t="s">
        <v>3</v>
      </c>
      <c r="F16" s="14" t="s">
        <v>9</v>
      </c>
      <c r="G16" s="11">
        <f>C16</f>
        <v>152202.62</v>
      </c>
      <c r="H16" s="14" t="s">
        <v>9</v>
      </c>
      <c r="I16" s="11">
        <f>C16</f>
        <v>152202.62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23.25" x14ac:dyDescent="0.55000000000000004">
      <c r="A17" s="40"/>
      <c r="B17" s="17" t="str">
        <f>B8</f>
        <v>ประจำเดือน ธันวาคม 2568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8">
    <mergeCell ref="A13:A15"/>
    <mergeCell ref="J13:J15"/>
    <mergeCell ref="A16:A18"/>
    <mergeCell ref="J16:J18"/>
    <mergeCell ref="H13:H15"/>
    <mergeCell ref="F13:F15"/>
    <mergeCell ref="A10:A12"/>
    <mergeCell ref="J10:J12"/>
    <mergeCell ref="H7:H9"/>
    <mergeCell ref="H10:H12"/>
    <mergeCell ref="F7:F9"/>
    <mergeCell ref="F10:F12"/>
    <mergeCell ref="A1:K1"/>
    <mergeCell ref="A2:K2"/>
    <mergeCell ref="A3:K3"/>
    <mergeCell ref="A7:A9"/>
    <mergeCell ref="J7:J9"/>
    <mergeCell ref="A5:A6"/>
    <mergeCell ref="E5:E6"/>
    <mergeCell ref="F5:F6"/>
    <mergeCell ref="J5:J6"/>
    <mergeCell ref="G5:G6"/>
    <mergeCell ref="I5:I6"/>
    <mergeCell ref="K5:K6"/>
    <mergeCell ref="K7:K9"/>
    <mergeCell ref="K10:K12"/>
    <mergeCell ref="K13:K15"/>
    <mergeCell ref="K16:K18"/>
  </mergeCells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737F-A038-4527-B110-14D3DB2B3EA8}">
  <dimension ref="A1:Z989"/>
  <sheetViews>
    <sheetView workbookViewId="0">
      <selection activeCell="C23" sqref="C23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8.5703125" style="2" customWidth="1"/>
    <col min="4" max="4" width="11.7109375" style="2" customWidth="1"/>
    <col min="5" max="5" width="18.140625" style="2" customWidth="1"/>
    <col min="6" max="6" width="17.42578125" style="2" customWidth="1"/>
    <col min="7" max="7" width="11.85546875" style="2" customWidth="1"/>
    <col min="8" max="8" width="27.7109375" style="2" customWidth="1"/>
    <col min="9" max="9" width="21.42578125" style="2" customWidth="1"/>
    <col min="10" max="10" width="27.42578125" style="2" customWidth="1"/>
    <col min="11" max="11" width="27.28515625" style="2" customWidth="1"/>
    <col min="12" max="26" width="7" style="2" customWidth="1"/>
    <col min="27" max="16384" width="12.5703125" style="2"/>
  </cols>
  <sheetData>
    <row r="1" spans="1:26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6" customFormat="1" ht="23.25" customHeight="1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3.25" x14ac:dyDescent="0.55000000000000004">
      <c r="A8" s="40"/>
      <c r="B8" s="17" t="s">
        <v>28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3.25" x14ac:dyDescent="0.55000000000000004">
      <c r="A11" s="42"/>
      <c r="B11" s="17" t="str">
        <f>B8</f>
        <v>ประจำเดือน มกราคม 2569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23.25" x14ac:dyDescent="0.55000000000000004">
      <c r="A14" s="40"/>
      <c r="B14" s="17" t="str">
        <f>B8</f>
        <v>ประจำเดือน มกราคม 2569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23.25" x14ac:dyDescent="0.55000000000000004">
      <c r="A16" s="40">
        <v>4</v>
      </c>
      <c r="B16" s="10" t="s">
        <v>8</v>
      </c>
      <c r="C16" s="11">
        <v>149761.1</v>
      </c>
      <c r="D16" s="11">
        <f>C16</f>
        <v>149761.1</v>
      </c>
      <c r="E16" s="12" t="s">
        <v>3</v>
      </c>
      <c r="F16" s="14" t="s">
        <v>9</v>
      </c>
      <c r="G16" s="11">
        <f>C16</f>
        <v>149761.1</v>
      </c>
      <c r="H16" s="14" t="s">
        <v>9</v>
      </c>
      <c r="I16" s="11">
        <f>C16</f>
        <v>149761.1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23.25" x14ac:dyDescent="0.55000000000000004">
      <c r="A17" s="40"/>
      <c r="B17" s="17" t="str">
        <f>B8</f>
        <v>ประจำเดือน มกราคม 2569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8">
    <mergeCell ref="A13:A15"/>
    <mergeCell ref="J13:J15"/>
    <mergeCell ref="A16:A18"/>
    <mergeCell ref="J16:J18"/>
    <mergeCell ref="H13:H15"/>
    <mergeCell ref="F13:F15"/>
    <mergeCell ref="A10:A12"/>
    <mergeCell ref="J10:J12"/>
    <mergeCell ref="H7:H9"/>
    <mergeCell ref="H10:H12"/>
    <mergeCell ref="F7:F9"/>
    <mergeCell ref="F10:F12"/>
    <mergeCell ref="A1:K1"/>
    <mergeCell ref="A2:K2"/>
    <mergeCell ref="A3:K3"/>
    <mergeCell ref="A7:A9"/>
    <mergeCell ref="J7:J9"/>
    <mergeCell ref="A5:A6"/>
    <mergeCell ref="E5:E6"/>
    <mergeCell ref="F5:F6"/>
    <mergeCell ref="J5:J6"/>
    <mergeCell ref="G5:G6"/>
    <mergeCell ref="I5:I6"/>
    <mergeCell ref="K5:K6"/>
    <mergeCell ref="K7:K9"/>
    <mergeCell ref="K10:K12"/>
    <mergeCell ref="K13:K15"/>
    <mergeCell ref="K16:K18"/>
  </mergeCells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E8A0-DE33-4A79-92CE-CC0C6EB080BA}">
  <dimension ref="A1:Z992"/>
  <sheetViews>
    <sheetView workbookViewId="0">
      <selection activeCell="I10" sqref="I10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8.85546875" style="2" customWidth="1"/>
    <col min="4" max="4" width="11.7109375" style="2" customWidth="1"/>
    <col min="5" max="5" width="18.5703125" style="2" customWidth="1"/>
    <col min="6" max="6" width="17.42578125" style="2" customWidth="1"/>
    <col min="7" max="7" width="11.85546875" style="2" customWidth="1"/>
    <col min="8" max="8" width="29.140625" style="2" customWidth="1"/>
    <col min="9" max="9" width="22.42578125" style="2" customWidth="1"/>
    <col min="10" max="10" width="28.140625" style="2" customWidth="1"/>
    <col min="11" max="11" width="27.5703125" style="2" customWidth="1"/>
    <col min="12" max="26" width="7" style="2" customWidth="1"/>
    <col min="27" max="16384" width="12.5703125" style="2"/>
  </cols>
  <sheetData>
    <row r="1" spans="1:26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6" customFormat="1" ht="23.25" customHeight="1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3.25" x14ac:dyDescent="0.55000000000000004">
      <c r="A8" s="40"/>
      <c r="B8" s="17" t="s">
        <v>30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3.25" x14ac:dyDescent="0.55000000000000004">
      <c r="A11" s="42"/>
      <c r="B11" s="17" t="str">
        <f>B8</f>
        <v>ประจำเดือน กุมภาพันธ์ 2569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23.25" x14ac:dyDescent="0.55000000000000004">
      <c r="A14" s="40"/>
      <c r="B14" s="17" t="str">
        <f>B8</f>
        <v>ประจำเดือน กุมภาพันธ์ 2569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23.25" x14ac:dyDescent="0.55000000000000004">
      <c r="A16" s="40">
        <v>4</v>
      </c>
      <c r="B16" s="10" t="s">
        <v>8</v>
      </c>
      <c r="C16" s="11">
        <v>135643.31</v>
      </c>
      <c r="D16" s="11">
        <f>C16</f>
        <v>135643.31</v>
      </c>
      <c r="E16" s="12" t="s">
        <v>3</v>
      </c>
      <c r="F16" s="14" t="s">
        <v>9</v>
      </c>
      <c r="G16" s="11">
        <f>C16</f>
        <v>135643.31</v>
      </c>
      <c r="H16" s="14" t="s">
        <v>9</v>
      </c>
      <c r="I16" s="11">
        <f>C16</f>
        <v>135643.31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23.25" x14ac:dyDescent="0.55000000000000004">
      <c r="A17" s="40"/>
      <c r="B17" s="17" t="str">
        <f>B8</f>
        <v>ประจำเดือน กุมภาพันธ์ 2569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25" customFormat="1" ht="22.9" customHeight="1" x14ac:dyDescent="0.45">
      <c r="A19" s="40">
        <v>5</v>
      </c>
      <c r="B19" s="17" t="s">
        <v>29</v>
      </c>
      <c r="C19" s="11">
        <v>210797.49</v>
      </c>
      <c r="D19" s="11">
        <f>C19</f>
        <v>210797.49</v>
      </c>
      <c r="E19" s="12" t="s">
        <v>3</v>
      </c>
      <c r="F19" s="33" t="s">
        <v>4</v>
      </c>
      <c r="G19" s="11">
        <f>D19</f>
        <v>210797.49</v>
      </c>
      <c r="H19" s="33" t="s">
        <v>4</v>
      </c>
      <c r="I19" s="51">
        <f>D19</f>
        <v>210797.49</v>
      </c>
      <c r="J19" s="28" t="s">
        <v>34</v>
      </c>
      <c r="K19" s="48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55000000000000004">
      <c r="A20" s="40"/>
      <c r="B20" s="17" t="str">
        <f>B11</f>
        <v>ประจำเดือน กุมภาพันธ์ 2569</v>
      </c>
      <c r="C20" s="18"/>
      <c r="D20" s="18"/>
      <c r="E20" s="17"/>
      <c r="F20" s="34"/>
      <c r="G20" s="18"/>
      <c r="H20" s="34"/>
      <c r="I20" s="34"/>
      <c r="J20" s="29"/>
      <c r="K20" s="4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55000000000000004">
      <c r="A21" s="40"/>
      <c r="B21" s="19"/>
      <c r="C21" s="20"/>
      <c r="D21" s="20"/>
      <c r="E21" s="19"/>
      <c r="F21" s="35"/>
      <c r="G21" s="20"/>
      <c r="H21" s="35"/>
      <c r="I21" s="35"/>
      <c r="J21" s="30"/>
      <c r="K21" s="5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34">
    <mergeCell ref="A19:A21"/>
    <mergeCell ref="I19:I21"/>
    <mergeCell ref="J19:J21"/>
    <mergeCell ref="A13:A15"/>
    <mergeCell ref="J13:J15"/>
    <mergeCell ref="A16:A18"/>
    <mergeCell ref="J16:J18"/>
    <mergeCell ref="H13:H15"/>
    <mergeCell ref="F13:F15"/>
    <mergeCell ref="F19:F21"/>
    <mergeCell ref="A7:A9"/>
    <mergeCell ref="J7:J9"/>
    <mergeCell ref="A10:A12"/>
    <mergeCell ref="J10:J12"/>
    <mergeCell ref="H7:H9"/>
    <mergeCell ref="H10:H12"/>
    <mergeCell ref="F7:F9"/>
    <mergeCell ref="F10:F12"/>
    <mergeCell ref="K19:K21"/>
    <mergeCell ref="H19:H21"/>
    <mergeCell ref="A1:K1"/>
    <mergeCell ref="A2:K2"/>
    <mergeCell ref="A3:K3"/>
    <mergeCell ref="K5:K6"/>
    <mergeCell ref="K7:K9"/>
    <mergeCell ref="K10:K12"/>
    <mergeCell ref="K13:K15"/>
    <mergeCell ref="K16:K18"/>
    <mergeCell ref="A5:A6"/>
    <mergeCell ref="E5:E6"/>
    <mergeCell ref="F5:F6"/>
    <mergeCell ref="J5:J6"/>
    <mergeCell ref="G5:G6"/>
    <mergeCell ref="I5:I6"/>
  </mergeCells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2447-6400-45D0-AFB9-A404C89DA5DE}">
  <dimension ref="A1:Z989"/>
  <sheetViews>
    <sheetView workbookViewId="0">
      <selection activeCell="E22" sqref="E22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8.42578125" style="2" customWidth="1"/>
    <col min="4" max="4" width="11.7109375" style="2" customWidth="1"/>
    <col min="5" max="5" width="17.85546875" style="2" customWidth="1"/>
    <col min="6" max="6" width="17.42578125" style="2" customWidth="1"/>
    <col min="7" max="7" width="11.85546875" style="2" customWidth="1"/>
    <col min="8" max="8" width="28.140625" style="2" customWidth="1"/>
    <col min="9" max="9" width="23" style="2" customWidth="1"/>
    <col min="10" max="10" width="25.5703125" style="2" customWidth="1"/>
    <col min="11" max="11" width="27.85546875" style="2" customWidth="1"/>
    <col min="12" max="26" width="7" style="2" customWidth="1"/>
    <col min="27" max="16384" width="12.5703125" style="2"/>
  </cols>
  <sheetData>
    <row r="1" spans="1:26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6" customFormat="1" ht="23.25" customHeight="1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3.25" x14ac:dyDescent="0.55000000000000004">
      <c r="A8" s="40"/>
      <c r="B8" s="17" t="s">
        <v>31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3.25" x14ac:dyDescent="0.55000000000000004">
      <c r="A11" s="42"/>
      <c r="B11" s="17" t="str">
        <f>B8</f>
        <v>ประจำเดือน มีนาคม 2569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23.25" x14ac:dyDescent="0.55000000000000004">
      <c r="A14" s="40"/>
      <c r="B14" s="17" t="str">
        <f>B8</f>
        <v>ประจำเดือน มีนาคม 2569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23.25" x14ac:dyDescent="0.55000000000000004">
      <c r="A16" s="40">
        <v>4</v>
      </c>
      <c r="B16" s="10" t="s">
        <v>8</v>
      </c>
      <c r="C16" s="11">
        <v>144063.70000000001</v>
      </c>
      <c r="D16" s="11">
        <f>C16</f>
        <v>144063.70000000001</v>
      </c>
      <c r="E16" s="12" t="s">
        <v>3</v>
      </c>
      <c r="F16" s="14" t="s">
        <v>9</v>
      </c>
      <c r="G16" s="11">
        <f>C16</f>
        <v>144063.70000000001</v>
      </c>
      <c r="H16" s="14" t="s">
        <v>9</v>
      </c>
      <c r="I16" s="11">
        <f>C16</f>
        <v>144063.70000000001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23.25" x14ac:dyDescent="0.55000000000000004">
      <c r="A17" s="40"/>
      <c r="B17" s="17" t="str">
        <f>B8</f>
        <v>ประจำเดือน มีนาคม 2569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8">
    <mergeCell ref="A13:A15"/>
    <mergeCell ref="J13:J15"/>
    <mergeCell ref="A16:A18"/>
    <mergeCell ref="J16:J18"/>
    <mergeCell ref="H13:H15"/>
    <mergeCell ref="F13:F15"/>
    <mergeCell ref="A10:A12"/>
    <mergeCell ref="J10:J12"/>
    <mergeCell ref="H7:H9"/>
    <mergeCell ref="H10:H12"/>
    <mergeCell ref="F7:F9"/>
    <mergeCell ref="F10:F12"/>
    <mergeCell ref="A1:K1"/>
    <mergeCell ref="A2:K2"/>
    <mergeCell ref="A3:K3"/>
    <mergeCell ref="A7:A9"/>
    <mergeCell ref="J7:J9"/>
    <mergeCell ref="A5:A6"/>
    <mergeCell ref="E5:E6"/>
    <mergeCell ref="F5:F6"/>
    <mergeCell ref="J5:J6"/>
    <mergeCell ref="G5:G6"/>
    <mergeCell ref="I5:I6"/>
    <mergeCell ref="K5:K6"/>
    <mergeCell ref="K7:K9"/>
    <mergeCell ref="K10:K12"/>
    <mergeCell ref="K13:K15"/>
    <mergeCell ref="K16:K18"/>
  </mergeCells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9B19-60D2-46B3-BBDC-6E4FFCE1FEAE}">
  <dimension ref="A1:Z989"/>
  <sheetViews>
    <sheetView workbookViewId="0">
      <selection activeCell="E23" sqref="E23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8.42578125" style="2" customWidth="1"/>
    <col min="4" max="4" width="11.7109375" style="2" customWidth="1"/>
    <col min="5" max="5" width="18.5703125" style="2" customWidth="1"/>
    <col min="6" max="6" width="17.42578125" style="2" customWidth="1"/>
    <col min="7" max="7" width="11.85546875" style="2" customWidth="1"/>
    <col min="8" max="8" width="28.140625" style="2" customWidth="1"/>
    <col min="9" max="9" width="27.5703125" style="2" customWidth="1"/>
    <col min="10" max="10" width="26.5703125" style="2" customWidth="1"/>
    <col min="11" max="11" width="28" style="2" customWidth="1"/>
    <col min="12" max="26" width="7" style="2" customWidth="1"/>
    <col min="27" max="16384" width="12.5703125" style="2"/>
  </cols>
  <sheetData>
    <row r="1" spans="1:26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6" customFormat="1" ht="23.25" customHeight="1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3.25" x14ac:dyDescent="0.55000000000000004">
      <c r="A8" s="40"/>
      <c r="B8" s="17" t="s">
        <v>32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3.25" x14ac:dyDescent="0.55000000000000004">
      <c r="A11" s="42"/>
      <c r="B11" s="17" t="str">
        <f>B8</f>
        <v>ประจำเดือน เมษายน 2569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23.25" x14ac:dyDescent="0.55000000000000004">
      <c r="A14" s="40"/>
      <c r="B14" s="17" t="str">
        <f>B8</f>
        <v>ประจำเดือน เมษายน 2569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23.25" x14ac:dyDescent="0.55000000000000004">
      <c r="A16" s="40">
        <v>4</v>
      </c>
      <c r="B16" s="10" t="s">
        <v>8</v>
      </c>
      <c r="C16" s="11">
        <v>146096.1</v>
      </c>
      <c r="D16" s="11">
        <f>C16</f>
        <v>146096.1</v>
      </c>
      <c r="E16" s="12" t="s">
        <v>3</v>
      </c>
      <c r="F16" s="14" t="s">
        <v>9</v>
      </c>
      <c r="G16" s="11">
        <f>C16</f>
        <v>146096.1</v>
      </c>
      <c r="H16" s="14" t="s">
        <v>9</v>
      </c>
      <c r="I16" s="11">
        <f>C16</f>
        <v>146096.1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23.25" x14ac:dyDescent="0.55000000000000004">
      <c r="A17" s="40"/>
      <c r="B17" s="17" t="str">
        <f>B8</f>
        <v>ประจำเดือน เมษายน 2569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8">
    <mergeCell ref="A13:A15"/>
    <mergeCell ref="F13:F15"/>
    <mergeCell ref="H13:H15"/>
    <mergeCell ref="J13:J15"/>
    <mergeCell ref="K13:K15"/>
    <mergeCell ref="A16:A18"/>
    <mergeCell ref="J16:J18"/>
    <mergeCell ref="K16:K18"/>
    <mergeCell ref="A7:A9"/>
    <mergeCell ref="F7:F9"/>
    <mergeCell ref="H7:H9"/>
    <mergeCell ref="J7:J9"/>
    <mergeCell ref="K7:K9"/>
    <mergeCell ref="A10:A12"/>
    <mergeCell ref="F10:F12"/>
    <mergeCell ref="H10:H12"/>
    <mergeCell ref="J10:J12"/>
    <mergeCell ref="K10:K12"/>
    <mergeCell ref="A1:K1"/>
    <mergeCell ref="A2:K2"/>
    <mergeCell ref="A3:K3"/>
    <mergeCell ref="A5:A6"/>
    <mergeCell ref="E5:E6"/>
    <mergeCell ref="F5:F6"/>
    <mergeCell ref="G5:G6"/>
    <mergeCell ref="I5:I6"/>
    <mergeCell ref="J5:J6"/>
    <mergeCell ref="K5:K6"/>
  </mergeCells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A3E3-A437-4A54-B1CF-D41788B23D9C}">
  <dimension ref="A1:Z989"/>
  <sheetViews>
    <sheetView tabSelected="1" workbookViewId="0">
      <selection activeCell="F23" sqref="F23"/>
    </sheetView>
  </sheetViews>
  <sheetFormatPr defaultColWidth="12.5703125" defaultRowHeight="24" x14ac:dyDescent="0.55000000000000004"/>
  <cols>
    <col min="1" max="1" width="5.42578125" style="2" customWidth="1"/>
    <col min="2" max="2" width="27" style="2" customWidth="1"/>
    <col min="3" max="3" width="18.42578125" style="2" customWidth="1"/>
    <col min="4" max="4" width="11.7109375" style="2" customWidth="1"/>
    <col min="5" max="5" width="18.5703125" style="2" customWidth="1"/>
    <col min="6" max="6" width="17.42578125" style="2" customWidth="1"/>
    <col min="7" max="7" width="11.85546875" style="2" customWidth="1"/>
    <col min="8" max="8" width="28.140625" style="2" customWidth="1"/>
    <col min="9" max="9" width="27.5703125" style="2" customWidth="1"/>
    <col min="10" max="10" width="26.5703125" style="2" customWidth="1"/>
    <col min="11" max="11" width="28" style="2" customWidth="1"/>
    <col min="12" max="26" width="7" style="2" customWidth="1"/>
    <col min="27" max="16384" width="12.5703125" style="2"/>
  </cols>
  <sheetData>
    <row r="1" spans="1:26" ht="18" customHeight="1" x14ac:dyDescent="0.55000000000000004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55000000000000004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7" customFormat="1" ht="18" customHeight="1" x14ac:dyDescent="0.5">
      <c r="A5" s="44" t="s">
        <v>0</v>
      </c>
      <c r="B5" s="4" t="s">
        <v>10</v>
      </c>
      <c r="C5" s="5" t="s">
        <v>12</v>
      </c>
      <c r="D5" s="5" t="s">
        <v>1</v>
      </c>
      <c r="E5" s="45" t="s">
        <v>14</v>
      </c>
      <c r="F5" s="44" t="s">
        <v>20</v>
      </c>
      <c r="G5" s="31" t="s">
        <v>38</v>
      </c>
      <c r="H5" s="5" t="s">
        <v>15</v>
      </c>
      <c r="I5" s="26" t="s">
        <v>39</v>
      </c>
      <c r="J5" s="44" t="s">
        <v>21</v>
      </c>
      <c r="K5" s="47" t="s">
        <v>22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8" customHeight="1" x14ac:dyDescent="0.5">
      <c r="A6" s="44"/>
      <c r="B6" s="8" t="s">
        <v>11</v>
      </c>
      <c r="C6" s="9" t="s">
        <v>13</v>
      </c>
      <c r="D6" s="9" t="s">
        <v>2</v>
      </c>
      <c r="E6" s="46"/>
      <c r="F6" s="44"/>
      <c r="G6" s="32"/>
      <c r="H6" s="9" t="s">
        <v>16</v>
      </c>
      <c r="I6" s="27"/>
      <c r="J6" s="44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16" customFormat="1" ht="23.25" customHeight="1" x14ac:dyDescent="0.55000000000000004">
      <c r="A7" s="40">
        <v>1</v>
      </c>
      <c r="B7" s="10" t="s">
        <v>6</v>
      </c>
      <c r="C7" s="11">
        <v>10000</v>
      </c>
      <c r="D7" s="11">
        <f>C7</f>
        <v>10000</v>
      </c>
      <c r="E7" s="12" t="s">
        <v>3</v>
      </c>
      <c r="F7" s="33" t="s">
        <v>4</v>
      </c>
      <c r="G7" s="13">
        <f>C7</f>
        <v>10000</v>
      </c>
      <c r="H7" s="33" t="str">
        <f>F7</f>
        <v>บริษัท ซัคเซส ก๊อปปี้ จำกัด(สำนักงานใหญ่)</v>
      </c>
      <c r="I7" s="13">
        <f>C7</f>
        <v>10000</v>
      </c>
      <c r="J7" s="28" t="s">
        <v>33</v>
      </c>
      <c r="K7" s="48" t="s">
        <v>35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23.25" x14ac:dyDescent="0.55000000000000004">
      <c r="A8" s="40"/>
      <c r="B8" s="17" t="s">
        <v>40</v>
      </c>
      <c r="C8" s="18"/>
      <c r="D8" s="18"/>
      <c r="E8" s="17"/>
      <c r="F8" s="34"/>
      <c r="G8" s="18"/>
      <c r="H8" s="34"/>
      <c r="I8" s="18"/>
      <c r="J8" s="29"/>
      <c r="K8" s="4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3.25" x14ac:dyDescent="0.55000000000000004">
      <c r="A9" s="40"/>
      <c r="B9" s="19"/>
      <c r="C9" s="20"/>
      <c r="D9" s="20"/>
      <c r="E9" s="19"/>
      <c r="F9" s="35"/>
      <c r="G9" s="20"/>
      <c r="H9" s="35"/>
      <c r="I9" s="20"/>
      <c r="J9" s="30"/>
      <c r="K9" s="5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3.25" x14ac:dyDescent="0.55000000000000004">
      <c r="A10" s="41">
        <v>2</v>
      </c>
      <c r="B10" s="10" t="s">
        <v>7</v>
      </c>
      <c r="C10" s="11">
        <v>11000</v>
      </c>
      <c r="D10" s="11">
        <f>C10</f>
        <v>11000</v>
      </c>
      <c r="E10" s="12" t="s">
        <v>3</v>
      </c>
      <c r="F10" s="36" t="s">
        <v>18</v>
      </c>
      <c r="G10" s="13">
        <f>C10</f>
        <v>11000</v>
      </c>
      <c r="H10" s="36" t="str">
        <f>F10</f>
        <v xml:space="preserve"> นายทองปลิว จันแก้ว  </v>
      </c>
      <c r="I10" s="13">
        <f>C10</f>
        <v>11000</v>
      </c>
      <c r="J10" s="28" t="s">
        <v>33</v>
      </c>
      <c r="K10" s="48" t="s">
        <v>36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3.25" x14ac:dyDescent="0.55000000000000004">
      <c r="A11" s="42"/>
      <c r="B11" s="17" t="str">
        <f>B8</f>
        <v>ประจำเดือน พฤษภาคม 2569</v>
      </c>
      <c r="C11" s="18"/>
      <c r="D11" s="18"/>
      <c r="E11" s="17"/>
      <c r="F11" s="37"/>
      <c r="G11" s="22"/>
      <c r="H11" s="37"/>
      <c r="I11" s="22"/>
      <c r="J11" s="29"/>
      <c r="K11" s="4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23.25" x14ac:dyDescent="0.55000000000000004">
      <c r="A12" s="43"/>
      <c r="B12" s="19"/>
      <c r="C12" s="20"/>
      <c r="D12" s="20"/>
      <c r="E12" s="19"/>
      <c r="F12" s="38"/>
      <c r="G12" s="20"/>
      <c r="H12" s="38"/>
      <c r="I12" s="20"/>
      <c r="J12" s="30"/>
      <c r="K12" s="5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23.25" x14ac:dyDescent="0.55000000000000004">
      <c r="A13" s="40">
        <v>3</v>
      </c>
      <c r="B13" s="23" t="s">
        <v>7</v>
      </c>
      <c r="C13" s="11">
        <v>13500</v>
      </c>
      <c r="D13" s="11">
        <f>C13</f>
        <v>13500</v>
      </c>
      <c r="E13" s="12" t="s">
        <v>3</v>
      </c>
      <c r="F13" s="36" t="s">
        <v>17</v>
      </c>
      <c r="G13" s="13">
        <f>C13</f>
        <v>13500</v>
      </c>
      <c r="H13" s="36" t="str">
        <f>F13</f>
        <v xml:space="preserve">นางสาววงเดือน  ศรีมี </v>
      </c>
      <c r="I13" s="13">
        <f>C13</f>
        <v>13500</v>
      </c>
      <c r="J13" s="28" t="s">
        <v>33</v>
      </c>
      <c r="K13" s="48" t="s">
        <v>37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23.25" x14ac:dyDescent="0.55000000000000004">
      <c r="A14" s="40"/>
      <c r="B14" s="17" t="str">
        <f>B8</f>
        <v>ประจำเดือน พฤษภาคม 2569</v>
      </c>
      <c r="C14" s="18"/>
      <c r="D14" s="18"/>
      <c r="E14" s="17"/>
      <c r="F14" s="37"/>
      <c r="G14" s="22"/>
      <c r="H14" s="37"/>
      <c r="I14" s="22"/>
      <c r="J14" s="29"/>
      <c r="K14" s="4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23.25" x14ac:dyDescent="0.55000000000000004">
      <c r="A15" s="40"/>
      <c r="B15" s="20"/>
      <c r="C15" s="20"/>
      <c r="D15" s="20"/>
      <c r="E15" s="17"/>
      <c r="F15" s="38"/>
      <c r="G15" s="20"/>
      <c r="H15" s="38"/>
      <c r="I15" s="20"/>
      <c r="J15" s="30"/>
      <c r="K15" s="5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23.25" x14ac:dyDescent="0.55000000000000004">
      <c r="A16" s="40">
        <v>4</v>
      </c>
      <c r="B16" s="10" t="s">
        <v>8</v>
      </c>
      <c r="C16" s="11">
        <v>146096.1</v>
      </c>
      <c r="D16" s="11">
        <f>C16</f>
        <v>146096.1</v>
      </c>
      <c r="E16" s="12" t="s">
        <v>3</v>
      </c>
      <c r="F16" s="14" t="s">
        <v>9</v>
      </c>
      <c r="G16" s="11">
        <f>C16</f>
        <v>146096.1</v>
      </c>
      <c r="H16" s="14" t="s">
        <v>9</v>
      </c>
      <c r="I16" s="11">
        <f>C16</f>
        <v>146096.1</v>
      </c>
      <c r="J16" s="28" t="s">
        <v>33</v>
      </c>
      <c r="K16" s="4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23.25" x14ac:dyDescent="0.55000000000000004">
      <c r="A17" s="40"/>
      <c r="B17" s="17" t="str">
        <f>B8</f>
        <v>ประจำเดือน พฤษภาคม 2569</v>
      </c>
      <c r="C17" s="18"/>
      <c r="D17" s="18"/>
      <c r="E17" s="17"/>
      <c r="F17" s="22" t="s">
        <v>26</v>
      </c>
      <c r="G17" s="18"/>
      <c r="H17" s="22" t="s">
        <v>26</v>
      </c>
      <c r="I17" s="18"/>
      <c r="J17" s="29"/>
      <c r="K17" s="4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23.25" x14ac:dyDescent="0.55000000000000004">
      <c r="A18" s="40"/>
      <c r="B18" s="19"/>
      <c r="C18" s="20"/>
      <c r="D18" s="20"/>
      <c r="E18" s="19"/>
      <c r="F18" s="21"/>
      <c r="G18" s="20"/>
      <c r="H18" s="21"/>
      <c r="I18" s="20"/>
      <c r="J18" s="30"/>
      <c r="K18" s="5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8">
    <mergeCell ref="A13:A15"/>
    <mergeCell ref="J13:J15"/>
    <mergeCell ref="A16:A18"/>
    <mergeCell ref="J16:J18"/>
    <mergeCell ref="H13:H15"/>
    <mergeCell ref="F13:F15"/>
    <mergeCell ref="A7:A9"/>
    <mergeCell ref="J7:J9"/>
    <mergeCell ref="A10:A12"/>
    <mergeCell ref="J10:J12"/>
    <mergeCell ref="H7:H9"/>
    <mergeCell ref="H10:H12"/>
    <mergeCell ref="F7:F9"/>
    <mergeCell ref="F10:F12"/>
    <mergeCell ref="A5:A6"/>
    <mergeCell ref="E5:E6"/>
    <mergeCell ref="F5:F6"/>
    <mergeCell ref="J5:J6"/>
    <mergeCell ref="G5:G6"/>
    <mergeCell ref="I5:I6"/>
    <mergeCell ref="A1:K1"/>
    <mergeCell ref="A2:K2"/>
    <mergeCell ref="A3:K3"/>
    <mergeCell ref="K5:K6"/>
    <mergeCell ref="K7:K9"/>
    <mergeCell ref="K10:K12"/>
    <mergeCell ref="K13:K15"/>
    <mergeCell ref="K16:K18"/>
  </mergeCells>
  <pageMargins left="0.7" right="0.7" top="0.75" bottom="0.75" header="0.3" footer="0.3"/>
  <pageSetup paperSize="9" scale="5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2026-06-23T04:06:52Z</cp:lastPrinted>
  <dcterms:created xsi:type="dcterms:W3CDTF">2009-03-24T02:42:43Z</dcterms:created>
  <dcterms:modified xsi:type="dcterms:W3CDTF">2026-06-23T04:08:02Z</dcterms:modified>
</cp:coreProperties>
</file>