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O7\จุดตรวจ\"/>
    </mc:Choice>
  </mc:AlternateContent>
  <xr:revisionPtr revIDLastSave="0" documentId="13_ncr:1_{7EB8AD72-010E-460C-BDC8-D999114B9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.ย.69" sheetId="7" r:id="rId7"/>
    <sheet name="พ.ค.69" sheetId="8" r:id="rId8"/>
    <sheet name="มิ.ย.69" sheetId="9" r:id="rId9"/>
    <sheet name="ก.ค.69" sheetId="10" r:id="rId10"/>
    <sheet name="ส.ค.69" sheetId="11" r:id="rId11"/>
    <sheet name="ก.ย.69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2" l="1"/>
  <c r="F9" i="12"/>
  <c r="E9" i="12"/>
  <c r="D9" i="12"/>
  <c r="C9" i="12"/>
  <c r="B9" i="12"/>
  <c r="G9" i="11"/>
  <c r="F9" i="11"/>
  <c r="E9" i="11"/>
  <c r="D9" i="11"/>
  <c r="C9" i="11"/>
  <c r="B9" i="11"/>
  <c r="G9" i="10"/>
  <c r="F9" i="10"/>
  <c r="E9" i="10"/>
  <c r="D9" i="10"/>
  <c r="C9" i="10"/>
  <c r="B9" i="10"/>
  <c r="G9" i="9"/>
  <c r="F9" i="9"/>
  <c r="E9" i="9"/>
  <c r="D9" i="9"/>
  <c r="C9" i="9"/>
  <c r="B9" i="9"/>
  <c r="G9" i="8"/>
  <c r="F9" i="8"/>
  <c r="E9" i="8"/>
  <c r="D9" i="8"/>
  <c r="C9" i="8"/>
  <c r="B9" i="8"/>
  <c r="G9" i="7"/>
  <c r="F9" i="7"/>
  <c r="E9" i="7"/>
  <c r="D9" i="7"/>
  <c r="C9" i="7"/>
  <c r="B9" i="7"/>
  <c r="G9" i="6"/>
  <c r="F9" i="6"/>
  <c r="E9" i="6"/>
  <c r="D9" i="6"/>
  <c r="C9" i="6"/>
  <c r="B9" i="6"/>
  <c r="G9" i="5"/>
  <c r="F9" i="5"/>
  <c r="E9" i="5"/>
  <c r="D9" i="5"/>
  <c r="C9" i="5"/>
  <c r="B9" i="5"/>
  <c r="G9" i="4"/>
  <c r="F9" i="4"/>
  <c r="E9" i="4"/>
  <c r="D9" i="4"/>
  <c r="C9" i="4"/>
  <c r="B9" i="4"/>
  <c r="G9" i="3"/>
  <c r="F9" i="3"/>
  <c r="E9" i="3"/>
  <c r="D9" i="3"/>
  <c r="C9" i="3"/>
  <c r="B9" i="3"/>
  <c r="G9" i="2"/>
  <c r="F9" i="2"/>
  <c r="E9" i="2"/>
  <c r="D9" i="2"/>
  <c r="C9" i="2"/>
  <c r="B9" i="2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<sst xmlns="http://schemas.openxmlformats.org/spreadsheetml/2006/main" count="177" uniqueCount="50">
  <si>
    <t>ข้อมูลผลการดำเนินงานในเชิงสถิติ การตั้งจุดตรวจ จุดสกัด</t>
  </si>
  <si>
    <t>สถานีตำรวจนครบาลคันนายาว</t>
  </si>
  <si>
    <t>ประจำเดือน ตุลาคม 2568</t>
  </si>
  <si>
    <t>ผลการดำเนินงานในการตั้งจุดตรวจ จุดสกัด     ข้อมูล ณ วันที่ 1 พฤศจิกายน 2568</t>
  </si>
  <si>
    <t>เดือน</t>
  </si>
  <si>
    <t>จำนวนตั้งจุด
ตรวจ</t>
  </si>
  <si>
    <t>จำนวนเรียก
ตรวจ (ราย)</t>
  </si>
  <si>
    <t>พบกระทำ
ความผิด
(ราย)</t>
  </si>
  <si>
    <t>จำนวนออกใบ
สั่งเปรียบเทียบปรับ (ราย)</t>
  </si>
  <si>
    <t>ไม่พบการ
กระทำผิด
(ราย)</t>
  </si>
  <si>
    <t>ว่ากล่าวตัก
เตือน (ราย)</t>
  </si>
  <si>
    <t>ตุลาคม</t>
  </si>
  <si>
    <t>รวม</t>
  </si>
  <si>
    <t>ประจำเดือน พฤศจิกายน 2568</t>
  </si>
  <si>
    <t>ผลการดำเนินงานในการตั้งจุดตรวจ จุดสกัด     ข้อมูล ณ วันที่ 1 ธันวาคม 2568</t>
  </si>
  <si>
    <t>พฤศจิกายน</t>
  </si>
  <si>
    <t>ประจำเดือน ธันวาคม 2568</t>
  </si>
  <si>
    <t>ผลการดำเนินงานในการตั้งจุดตรวจ จุดสกัด     ข้อมูล ณ วันที่ 1 มกราคม 2569</t>
  </si>
  <si>
    <t>ธันวาคม</t>
  </si>
  <si>
    <t>ประจำเดือน มกราคม 2569</t>
  </si>
  <si>
    <t>ผลการดำเนินงานในการตั้งจุดตรวจ จุดสกัด     ข้อมูล ณ วันที่ 1 กุมภาพันธ์ 2569</t>
  </si>
  <si>
    <t>มกราคม</t>
  </si>
  <si>
    <t>ประจำเดือน กุมภาพันธ์ 2569</t>
  </si>
  <si>
    <t>ผลการดำเนินงานในการตั้งจุดตรวจ จุดสกัด     ข้อมูล ณ วันที่ 1 มีนาคม 2569</t>
  </si>
  <si>
    <t>กุมภาพันธ์</t>
  </si>
  <si>
    <t>ประจำเดือน มีนาคม 2569</t>
  </si>
  <si>
    <t>ผลการดำเนินงานในการตั้งจุดตรวจ จุดสกัด     ข้อมูล ณ วันที่ 1 เมษายน 2569</t>
  </si>
  <si>
    <t>มีนาคม</t>
  </si>
  <si>
    <t>ประจำเดือน เมษายน 2569</t>
  </si>
  <si>
    <t>ผลการดำเนินงานในการตั้งจุดตรวจ จุดสกัด     ข้อมูล ณ วันที่ 1 พฤษภาคม 2569</t>
  </si>
  <si>
    <t>เมษายน</t>
  </si>
  <si>
    <t>ประจำเดือน พฤษภาคม 2569</t>
  </si>
  <si>
    <t>ผลการดำเนินงานในการตั้งจุดตรวจ จุดสกัด     ข้อมูล ณ วันที่ 1 มิถุนายน 2569</t>
  </si>
  <si>
    <t>พฤษภาคม</t>
  </si>
  <si>
    <t>ประจำเดือน มิถุนายน 2569</t>
  </si>
  <si>
    <t>ผลการดำเนินงานในการตั้งจุดตรวจ จุดสกัด     ข้อมูล ณ วันที่ 1 กรกฎาคม 2569</t>
  </si>
  <si>
    <t>มิถุนายน</t>
  </si>
  <si>
    <t>ประจำเดือน กรกฎาคม 2569</t>
  </si>
  <si>
    <t>ผลการดำเนินงานในการตั้งจุดตรวจ จุดสกัด     ข้อมูล ณ วันที่ 1 สิงหาคม 2569</t>
  </si>
  <si>
    <t>กรกฎาคม</t>
  </si>
  <si>
    <t>ประจำเดือน สิงหาคม 2569</t>
  </si>
  <si>
    <t>ผลการดำเนินงานในการตั้งจุดตรวจ จุดสกัด     ข้อมูล ณ วันที่ 1 กันยายน 2569</t>
  </si>
  <si>
    <t>สิงหาคม</t>
  </si>
  <si>
    <t>ประจำเดือน กันยายน 2569</t>
  </si>
  <si>
    <t>ผลการดำเนินงานในการตั้งจุดตรวจ จุดสกัด     ข้อมูล ณ วันที่ 1 ตุลาคม 2569</t>
  </si>
  <si>
    <t>กันยายน</t>
  </si>
  <si>
    <t xml:space="preserve">  -</t>
  </si>
  <si>
    <t xml:space="preserve"> - </t>
  </si>
  <si>
    <t xml:space="preserve"> -</t>
  </si>
  <si>
    <t xml:space="preserve"> 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</si>
</sst>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6"/>
      <name val="TH Sarabun New"/>
    </font>
    <font>
      <sz val="16"/>
      <name val="TH Sarabun New"/>
    </font>
    <font>
      <b/>
      <sz val="16"/>
      <color rgb="FF000000"/>
      <name val="TH Sarabun New"/>
    </font>
    <font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</cellXfs>
  <cellStyles count="2">
    <cellStyle name="Normal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16" sqref="A16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2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3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11</v>
      </c>
      <c r="B6" s="2">
        <v>12</v>
      </c>
      <c r="C6" s="2">
        <v>118</v>
      </c>
      <c r="D6" s="2">
        <v>0</v>
      </c>
      <c r="E6" s="2" t="s">
        <v>46</v>
      </c>
      <c r="F6" s="2">
        <v>110</v>
      </c>
      <c r="G6" s="2">
        <v>8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118</v>
      </c>
      <c r="D9" s="3">
        <f t="shared" si="0"/>
        <v>0</v>
      </c>
      <c r="E9" s="3">
        <f t="shared" si="0"/>
        <v>0</v>
      </c>
      <c r="F9" s="3">
        <f t="shared" si="0"/>
        <v>110</v>
      </c>
      <c r="G9" s="3">
        <f t="shared" si="0"/>
        <v>8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sqref="A1:G1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37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38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39</v>
      </c>
      <c r="B6" s="2"/>
      <c r="C6" s="2"/>
      <c r="D6" s="2"/>
      <c r="E6" s="2"/>
      <c r="F6" s="2"/>
      <c r="G6" s="2"/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sqref="A1:G1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40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41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42</v>
      </c>
      <c r="B6" s="2"/>
      <c r="C6" s="2"/>
      <c r="D6" s="2"/>
      <c r="E6" s="2"/>
      <c r="F6" s="2"/>
      <c r="G6" s="2"/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"/>
  <sheetViews>
    <sheetView workbookViewId="0"/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43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44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45</v>
      </c>
      <c r="B6" s="2"/>
      <c r="C6" s="2"/>
      <c r="D6" s="2"/>
      <c r="E6" s="2"/>
      <c r="F6" s="2"/>
      <c r="G6" s="2"/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10" sqref="E10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13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14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15</v>
      </c>
      <c r="B6" s="2">
        <v>12</v>
      </c>
      <c r="C6" s="2">
        <v>126</v>
      </c>
      <c r="D6" s="2" t="s">
        <v>47</v>
      </c>
      <c r="E6" s="2" t="s">
        <v>47</v>
      </c>
      <c r="F6" s="2">
        <v>120</v>
      </c>
      <c r="G6" s="2">
        <v>6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126</v>
      </c>
      <c r="D9" s="3">
        <f t="shared" si="0"/>
        <v>0</v>
      </c>
      <c r="E9" s="3">
        <f t="shared" si="0"/>
        <v>0</v>
      </c>
      <c r="F9" s="3">
        <f t="shared" si="0"/>
        <v>120</v>
      </c>
      <c r="G9" s="3">
        <f t="shared" si="0"/>
        <v>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D11" sqref="D11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16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17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18</v>
      </c>
      <c r="B6" s="2">
        <v>13</v>
      </c>
      <c r="C6" s="2">
        <v>151</v>
      </c>
      <c r="D6" s="2" t="s">
        <v>48</v>
      </c>
      <c r="E6" s="2" t="s">
        <v>48</v>
      </c>
      <c r="F6" s="2">
        <v>141</v>
      </c>
      <c r="G6" s="2">
        <v>10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13</v>
      </c>
      <c r="C9" s="3">
        <f t="shared" si="0"/>
        <v>151</v>
      </c>
      <c r="D9" s="3">
        <f t="shared" si="0"/>
        <v>0</v>
      </c>
      <c r="E9" s="3">
        <f t="shared" si="0"/>
        <v>0</v>
      </c>
      <c r="F9" s="3">
        <f t="shared" si="0"/>
        <v>141</v>
      </c>
      <c r="G9" s="3">
        <f t="shared" si="0"/>
        <v>10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D12" sqref="D12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19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20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21</v>
      </c>
      <c r="B6" s="2">
        <v>12</v>
      </c>
      <c r="C6" s="2">
        <v>128</v>
      </c>
      <c r="D6" s="2" t="s">
        <v>49</v>
      </c>
      <c r="E6" s="2" t="s">
        <v>49</v>
      </c>
      <c r="F6" s="2">
        <v>126</v>
      </c>
      <c r="G6" s="2">
        <v>2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128</v>
      </c>
      <c r="D9" s="3">
        <f t="shared" si="0"/>
        <v>0</v>
      </c>
      <c r="E9" s="3">
        <f t="shared" si="0"/>
        <v>0</v>
      </c>
      <c r="F9" s="3">
        <f t="shared" si="0"/>
        <v>126</v>
      </c>
      <c r="G9" s="3">
        <f t="shared" si="0"/>
        <v>2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18" sqref="F18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22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23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24</v>
      </c>
      <c r="B6" s="2">
        <v>11</v>
      </c>
      <c r="C6" s="2">
        <v>107</v>
      </c>
      <c r="D6" s="2" t="s">
        <v>46</v>
      </c>
      <c r="E6" s="2" t="s">
        <v>46</v>
      </c>
      <c r="F6" s="2">
        <v>107</v>
      </c>
      <c r="G6" s="2" t="s">
        <v>46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11</v>
      </c>
      <c r="C9" s="3">
        <f t="shared" si="0"/>
        <v>107</v>
      </c>
      <c r="D9" s="3">
        <f t="shared" si="0"/>
        <v>0</v>
      </c>
      <c r="E9" s="3">
        <f t="shared" si="0"/>
        <v>0</v>
      </c>
      <c r="F9" s="3">
        <f t="shared" si="0"/>
        <v>107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"/>
  <sheetViews>
    <sheetView workbookViewId="0">
      <selection activeCell="E7" sqref="E7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25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26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27</v>
      </c>
      <c r="B6" s="2">
        <v>13</v>
      </c>
      <c r="C6" s="2">
        <v>137</v>
      </c>
      <c r="D6" s="2" t="s">
        <v>46</v>
      </c>
      <c r="E6" s="2" t="s">
        <v>46</v>
      </c>
      <c r="F6" s="2">
        <v>137</v>
      </c>
      <c r="G6" s="2" t="s">
        <v>46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13</v>
      </c>
      <c r="C9" s="3">
        <f t="shared" si="0"/>
        <v>137</v>
      </c>
      <c r="D9" s="3">
        <f t="shared" si="0"/>
        <v>0</v>
      </c>
      <c r="E9" s="3">
        <f t="shared" si="0"/>
        <v>0</v>
      </c>
      <c r="F9" s="3">
        <f t="shared" si="0"/>
        <v>137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workbookViewId="0">
      <selection activeCell="E12" sqref="E12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28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29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30</v>
      </c>
      <c r="B6" s="2">
        <v>12</v>
      </c>
      <c r="C6" s="2">
        <v>134</v>
      </c>
      <c r="D6" s="2" t="s">
        <v>46</v>
      </c>
      <c r="E6" s="2" t="s">
        <v>46</v>
      </c>
      <c r="F6" s="2">
        <v>134</v>
      </c>
      <c r="G6" s="2" t="s">
        <v>46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134</v>
      </c>
      <c r="D9" s="3">
        <f t="shared" si="0"/>
        <v>0</v>
      </c>
      <c r="E9" s="3">
        <f t="shared" si="0"/>
        <v>0</v>
      </c>
      <c r="F9" s="3">
        <f t="shared" si="0"/>
        <v>134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workbookViewId="0">
      <selection activeCell="J9" sqref="J9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31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32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33</v>
      </c>
      <c r="B6" s="2">
        <v>12</v>
      </c>
      <c r="C6" s="2">
        <v>137</v>
      </c>
      <c r="D6" s="2" t="s">
        <v>46</v>
      </c>
      <c r="E6" s="2" t="s">
        <v>46</v>
      </c>
      <c r="F6" s="2">
        <v>137</v>
      </c>
      <c r="G6" s="2" t="s">
        <v>46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137</v>
      </c>
      <c r="D9" s="3">
        <f t="shared" si="0"/>
        <v>0</v>
      </c>
      <c r="E9" s="3">
        <f t="shared" si="0"/>
        <v>0</v>
      </c>
      <c r="F9" s="3">
        <f t="shared" si="0"/>
        <v>137</v>
      </c>
      <c r="G9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E18" sqref="E18"/>
    </sheetView>
  </sheetViews>
  <sheetFormatPr defaultRowHeight="14.25"/>
  <cols>
    <col min="1" max="1" width="24" customWidth="1"/>
    <col min="2" max="4" width="19" customWidth="1"/>
    <col min="5" max="5" width="22" customWidth="1"/>
    <col min="6" max="7" width="19" customWidth="1"/>
  </cols>
  <sheetData>
    <row r="1" spans="1:7" ht="32.1" customHeight="1">
      <c r="A1" s="4" t="s">
        <v>0</v>
      </c>
      <c r="B1" s="4"/>
      <c r="C1" s="4"/>
      <c r="D1" s="4"/>
      <c r="E1" s="4"/>
      <c r="F1" s="4"/>
      <c r="G1" s="4"/>
    </row>
    <row r="2" spans="1:7" ht="32.1" customHeight="1">
      <c r="A2" s="4" t="s">
        <v>1</v>
      </c>
      <c r="B2" s="4"/>
      <c r="C2" s="4"/>
      <c r="D2" s="4"/>
      <c r="E2" s="4"/>
      <c r="F2" s="4"/>
      <c r="G2" s="4"/>
    </row>
    <row r="3" spans="1:7" ht="32.1" customHeight="1">
      <c r="A3" s="4" t="s">
        <v>34</v>
      </c>
      <c r="B3" s="4"/>
      <c r="C3" s="4"/>
      <c r="D3" s="4"/>
      <c r="E3" s="4"/>
      <c r="F3" s="4"/>
      <c r="G3" s="4"/>
    </row>
    <row r="4" spans="1:7" ht="80.099999999999994" customHeight="1">
      <c r="A4" s="5" t="s">
        <v>35</v>
      </c>
      <c r="B4" s="5"/>
      <c r="C4" s="5"/>
      <c r="D4" s="5"/>
      <c r="E4" s="5"/>
      <c r="F4" s="5"/>
      <c r="G4" s="5"/>
    </row>
    <row r="5" spans="1:7" ht="90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ht="26.1" customHeight="1">
      <c r="A6" s="2" t="s">
        <v>36</v>
      </c>
      <c r="B6" s="2">
        <v>12</v>
      </c>
      <c r="C6" s="2">
        <v>130</v>
      </c>
      <c r="D6" s="2" t="s">
        <v>49</v>
      </c>
      <c r="E6" s="2" t="s">
        <v>49</v>
      </c>
      <c r="F6" s="2">
        <v>129</v>
      </c>
      <c r="G6" s="2">
        <v>1</v>
      </c>
    </row>
    <row r="7" spans="1:7" ht="26.1" customHeight="1">
      <c r="A7" s="2"/>
      <c r="B7" s="2"/>
      <c r="C7" s="2"/>
      <c r="D7" s="2"/>
      <c r="E7" s="2"/>
      <c r="F7" s="2"/>
      <c r="G7" s="2"/>
    </row>
    <row r="8" spans="1:7" ht="26.1" customHeight="1">
      <c r="A8" s="2"/>
      <c r="B8" s="2"/>
      <c r="C8" s="2"/>
      <c r="D8" s="2"/>
      <c r="E8" s="2"/>
      <c r="F8" s="2"/>
      <c r="G8" s="2"/>
    </row>
    <row r="9" spans="1:7" ht="30" customHeight="1">
      <c r="A9" s="3" t="s">
        <v>12</v>
      </c>
      <c r="B9" s="3">
        <f t="shared" ref="B9:G9" si="0">SUM(B6:B8)</f>
        <v>12</v>
      </c>
      <c r="C9" s="3">
        <f t="shared" si="0"/>
        <v>130</v>
      </c>
      <c r="D9" s="3">
        <f t="shared" si="0"/>
        <v>0</v>
      </c>
      <c r="E9" s="3">
        <f t="shared" si="0"/>
        <v>0</v>
      </c>
      <c r="F9" s="3">
        <f t="shared" si="0"/>
        <v>129</v>
      </c>
      <c r="G9" s="3">
        <f t="shared" si="0"/>
        <v>1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มิ.ย.69</vt:lpstr>
      <vt:lpstr>ก.ค.69</vt:lpstr>
      <vt:lpstr>ส.ค.69</vt:lpstr>
      <vt:lpstr>ก.ย.69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Suriya Hongsaput</cp:lastModifiedBy>
  <cp:lastPrinted>2026-07-08T04:34:39Z</cp:lastPrinted>
  <dcterms:created xsi:type="dcterms:W3CDTF">2026-05-22T08:25:49Z</dcterms:created>
  <dcterms:modified xsi:type="dcterms:W3CDTF">2026-07-08T04:34:52Z</dcterms:modified>
</cp:coreProperties>
</file>